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\Turizam\Turizam MP\Turizam 2022\VI. 2022\"/>
    </mc:Choice>
  </mc:AlternateContent>
  <bookViews>
    <workbookView xWindow="-120" yWindow="-120" windowWidth="24240" windowHeight="13140" tabRatio="868"/>
  </bookViews>
  <sheets>
    <sheet name="Sadržaj" sheetId="29" r:id="rId1"/>
    <sheet name="Tabela 1" sheetId="24" r:id="rId2"/>
    <sheet name="graf 1" sheetId="46" r:id="rId3"/>
    <sheet name="Tabela 2" sheetId="47" r:id="rId4"/>
    <sheet name="Tabela 3" sheetId="3" r:id="rId5"/>
    <sheet name="graf 2" sheetId="48" r:id="rId6"/>
    <sheet name="Tabela 4" sheetId="32" r:id="rId7"/>
    <sheet name="Tabela 5" sheetId="49" r:id="rId8"/>
    <sheet name="Metodologija" sheetId="27" r:id="rId9"/>
    <sheet name="Kratice i znakovi" sheetId="31" r:id="rId10"/>
  </sheets>
  <definedNames>
    <definedName name="_xlnm.Print_Area" localSheetId="2">'graf 1'!$A:$J</definedName>
    <definedName name="_xlnm.Print_Area" localSheetId="5">'graf 2'!$A:$K</definedName>
    <definedName name="_xlnm.Print_Area" localSheetId="9">'Kratice i znakovi'!$A:$E</definedName>
    <definedName name="_xlnm.Print_Area" localSheetId="8">Metodologija!$A$1:$B$53</definedName>
    <definedName name="_xlnm.Print_Area" localSheetId="1">'Tabela 1'!$A$1:$F$42</definedName>
    <definedName name="_xlnm.Print_Area" localSheetId="3">'Tabela 2'!$A$1:$K$22</definedName>
    <definedName name="_xlnm.Print_Area" localSheetId="4">'Tabela 3'!$A:$E</definedName>
    <definedName name="_xlnm.Print_Area" localSheetId="7">'Tabela 5'!$A:$H</definedName>
    <definedName name="_xlnm.Print_Titles" localSheetId="6">'Tabela 4'!$10:$11</definedName>
    <definedName name="_xlnm.Print_Titles" localSheetId="7">'Tabela 5'!$10:$11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<sst xmlns="http://schemas.openxmlformats.org/spreadsheetml/2006/main" count="354" uniqueCount="203">
  <si>
    <t>D o l a s c i</t>
  </si>
  <si>
    <t>N o ć e nj a</t>
  </si>
  <si>
    <t>UKUPNO</t>
  </si>
  <si>
    <t xml:space="preserve"> </t>
  </si>
  <si>
    <t>Austrija</t>
  </si>
  <si>
    <t>Belgija</t>
  </si>
  <si>
    <t>Bosna i Hercegovina</t>
  </si>
  <si>
    <t>Bugarska</t>
  </si>
  <si>
    <t>Češka</t>
  </si>
  <si>
    <t>Danska</t>
  </si>
  <si>
    <t>Francuska</t>
  </si>
  <si>
    <t>Italija</t>
  </si>
  <si>
    <t>Mađarska</t>
  </si>
  <si>
    <t>Nizozemska</t>
  </si>
  <si>
    <t>Norveška</t>
  </si>
  <si>
    <t>Njemačka</t>
  </si>
  <si>
    <t>Poljska</t>
  </si>
  <si>
    <t>Rumunjska</t>
  </si>
  <si>
    <t>Rusija</t>
  </si>
  <si>
    <t>Slovačka</t>
  </si>
  <si>
    <t>Slovenija</t>
  </si>
  <si>
    <t>Španjolska</t>
  </si>
  <si>
    <t>Švedska</t>
  </si>
  <si>
    <t>Švicarska</t>
  </si>
  <si>
    <t>Turska</t>
  </si>
  <si>
    <t>Ostale europske zemlje</t>
  </si>
  <si>
    <t>Australija</t>
  </si>
  <si>
    <t>Japan</t>
  </si>
  <si>
    <t>Kanada</t>
  </si>
  <si>
    <t>SAD</t>
  </si>
  <si>
    <t>Crna Gora</t>
  </si>
  <si>
    <t>Srbija</t>
  </si>
  <si>
    <t>Ujedinjena Kraljevina</t>
  </si>
  <si>
    <t>Grčka</t>
  </si>
  <si>
    <t>Irska</t>
  </si>
  <si>
    <t>Portugal</t>
  </si>
  <si>
    <t>Izrael</t>
  </si>
  <si>
    <t>Koreja, Republika</t>
  </si>
  <si>
    <t>Ukrajina</t>
  </si>
  <si>
    <t>Bjelorusija</t>
  </si>
  <si>
    <t>Cipar</t>
  </si>
  <si>
    <t>Estonija</t>
  </si>
  <si>
    <t>Finska</t>
  </si>
  <si>
    <t>Island</t>
  </si>
  <si>
    <t>Letonija</t>
  </si>
  <si>
    <t>Luksemburg</t>
  </si>
  <si>
    <t>Malta</t>
  </si>
  <si>
    <t>Brazil</t>
  </si>
  <si>
    <t>Albanija</t>
  </si>
  <si>
    <t>Maroko</t>
  </si>
  <si>
    <t>Tunis</t>
  </si>
  <si>
    <t>Argentina</t>
  </si>
  <si>
    <t>Čile</t>
  </si>
  <si>
    <t>Meksiko</t>
  </si>
  <si>
    <t>Indija</t>
  </si>
  <si>
    <t>Indonezija</t>
  </si>
  <si>
    <t>Jordan</t>
  </si>
  <si>
    <t>Kazahstan</t>
  </si>
  <si>
    <t>Kuvajt</t>
  </si>
  <si>
    <t>Oman</t>
  </si>
  <si>
    <t>Katar</t>
  </si>
  <si>
    <t>Kosovo</t>
  </si>
  <si>
    <t>Lihtenštajn</t>
  </si>
  <si>
    <t>Hong Kong, Kina</t>
  </si>
  <si>
    <t>Tajland</t>
  </si>
  <si>
    <t>Tajvan, Kina</t>
  </si>
  <si>
    <t>Makao, Kina</t>
  </si>
  <si>
    <t>2017.</t>
  </si>
  <si>
    <t>Malezija</t>
  </si>
  <si>
    <t>Singapur</t>
  </si>
  <si>
    <t>2018.</t>
  </si>
  <si>
    <t>prosječan broj noćenja po dolasku</t>
  </si>
  <si>
    <t>1. DOLASCI I NOĆENJA TURISTA</t>
  </si>
  <si>
    <t>Prosječan broj noćenja po dolasku</t>
  </si>
  <si>
    <t>2019.</t>
  </si>
  <si>
    <t xml:space="preserve">Izvor podataka i način prikupljanja </t>
  </si>
  <si>
    <t xml:space="preserve">          </t>
  </si>
  <si>
    <t>Pravna osnova</t>
  </si>
  <si>
    <t>Obuhvat</t>
  </si>
  <si>
    <t>Definicije</t>
  </si>
  <si>
    <t xml:space="preserve">      </t>
  </si>
  <si>
    <t>Kratice</t>
  </si>
  <si>
    <t>Sv. Ćirila i Metoda 5, Zagreb</t>
  </si>
  <si>
    <t>MOLIMO KORISNIKE PRIOPĆENJA DA PRILIKOM KORIŠTENJA PODATAKA OBVEZNO NAVEDU IZVOR.</t>
  </si>
  <si>
    <t>2020.</t>
  </si>
  <si>
    <t>SADRŽAJ</t>
  </si>
  <si>
    <t>Tabela 1.</t>
  </si>
  <si>
    <t>Graf 1.</t>
  </si>
  <si>
    <t>Tabela 2.</t>
  </si>
  <si>
    <t>Tabela 3.</t>
  </si>
  <si>
    <t>Graf 2.</t>
  </si>
  <si>
    <t>METODOLOGIJA</t>
  </si>
  <si>
    <t>KRATICE I ZNAKOVI</t>
  </si>
  <si>
    <t>Litva</t>
  </si>
  <si>
    <t>Južnoafrička Republika</t>
  </si>
  <si>
    <t>Ostale afričke zemlje</t>
  </si>
  <si>
    <t>Ostale zemlje Sjeverne Amerike</t>
  </si>
  <si>
    <t>Ostale zemlje Južne i Srednje Amerike</t>
  </si>
  <si>
    <t>Kontinentalna Kina</t>
  </si>
  <si>
    <t>Ujedinjeni Arapski Emirati</t>
  </si>
  <si>
    <t>Novi Zeland</t>
  </si>
  <si>
    <t>Ostale zemlje Oceanije</t>
  </si>
  <si>
    <t>Iskorištenost postelja, %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</si>
  <si>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</si>
  <si>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r>
      <t>Turizam</t>
    </r>
    <r>
      <rPr>
        <sz val="10"/>
        <rFont val="Calibri"/>
        <family val="2"/>
        <charset val="238"/>
      </rPr>
      <t xml:space="preserve"> su aktivnosti osoba koje putuju i borave u mjestima izvan svoje uobičajene sredine, ne dulje od jedne godine zbog odmora, posla ili drugih razloga, osim zapošljavanja kod poslovnog subjekta sa sjedištem u mjestu posjeta.</t>
    </r>
  </si>
  <si>
    <r>
      <t>eVisitor</t>
    </r>
    <r>
      <rPr>
        <sz val="10"/>
        <rFont val="Calibri"/>
        <family val="2"/>
        <charset val="238"/>
      </rPr>
      <t xml:space="preserve"> je središnji elektronički sustav za prijavu i odjavu turista koji funkcionalno povezuje sve turističke zajednice u Republici Hrvatskoj, a dostupan je putem interneta bez potrebe za posebnim instaliranjem na računalo. Popis turista u sustav eVisitor vodi se posebno za svaku pojedinu pravnu i fizičku osobu koja pruža uslugu noćenja u smještajnom objektu u kojem se obavlja ugostiteljska djelatnost. Prijava i odjava turista koji se upisuju u sustav eVisitor autentificira se na temelju sigurnog pristupa sustavu eVisitor autentifikacijskim protokolom koji sadržava cjelokupan proces i uvjete za sigurno i ispravno obavljanje elektroničke prijave i odjave turista. Uspostavljanje i održavanje sustava eVisitor u nadležnosti je Hrvatske turističke zajednice.</t>
    </r>
  </si>
  <si>
    <r>
      <t>Turist</t>
    </r>
    <r>
      <rPr>
        <sz val="10"/>
        <rFont val="Calibri"/>
        <family val="2"/>
        <charset val="238"/>
      </rPr>
      <t xml:space="preserve"> je svaka osoba koja u mjestu izvan svog prebivališta provede najmanje jednu noć u ugostiteljskom ili drugom objektu za smještaj turista radi odmora ili rekreacije, zdravlja, studija, sporta, religije, obitelji, poslova, javnih misija ili skupova.</t>
    </r>
  </si>
  <si>
    <r>
      <t>Domaći turist</t>
    </r>
    <r>
      <rPr>
        <sz val="10"/>
        <rFont val="Calibri"/>
        <family val="2"/>
        <charset val="238"/>
      </rPr>
      <t xml:space="preserve"> je svaka osoba s prebivalištem u Republici Hrvatskoj koja u nekom drugom mjestu Republike Hrvatske izvan mjesta svog prebivališta provede najmanje jednu noć u ugostiteljskom ili drugom objektu za smještaj turista.</t>
    </r>
  </si>
  <si>
    <r>
      <t>Prebivalište</t>
    </r>
    <r>
      <rPr>
        <sz val="10"/>
        <rFont val="Calibri"/>
        <family val="2"/>
        <charset val="238"/>
      </rPr>
      <t xml:space="preserve"> je mjesto u kojem se osoba nastanila s namjerom da u njemu stalno živi.</t>
    </r>
  </si>
  <si>
    <r>
      <t>Dolazak turista</t>
    </r>
    <r>
      <rPr>
        <sz val="10"/>
        <rFont val="Calibri"/>
        <family val="2"/>
        <charset val="238"/>
      </rPr>
      <t xml:space="preserve"> jest broj osoba (turista) koje su se prijavile i ostvarile noćenje u objektu koji pruža uslugu smještaja. U slučaju da turist promjeni objekt u kojem boravi dolazi do njegovog ponovnog registriranja i time do dvostrukosti u podacima zbog toga statistika evidentira broj dolazaka turista, a ne broj turista.</t>
    </r>
  </si>
  <si>
    <r>
      <t>Noćenja turista</t>
    </r>
    <r>
      <rPr>
        <sz val="10"/>
        <rFont val="Calibri"/>
        <family val="2"/>
        <charset val="238"/>
      </rPr>
      <t xml:space="preserve"> jesu svaka registrirana noć osobe (turista) u objektu koji pruža uslugu smještaja.</t>
    </r>
  </si>
  <si>
    <r>
      <t>Stalne postelje</t>
    </r>
    <r>
      <rPr>
        <sz val="10"/>
        <rFont val="Calibri"/>
        <family val="2"/>
        <charset val="238"/>
      </rPr>
      <t xml:space="preserve"> jesu postelje koje su redovito raspoložive za iznajmljivanje gostima.</t>
    </r>
  </si>
  <si>
    <t xml:space="preserve">DOLASCI I NOĆENJA TURISTA </t>
  </si>
  <si>
    <t>Siječanj</t>
  </si>
  <si>
    <t>Veljača</t>
  </si>
  <si>
    <t>Ožujak</t>
  </si>
  <si>
    <t>Travanj</t>
  </si>
  <si>
    <t xml:space="preserve">Svibanj </t>
  </si>
  <si>
    <t>Lipanj</t>
  </si>
  <si>
    <t>Srpanj</t>
  </si>
  <si>
    <t>Kolovoz</t>
  </si>
  <si>
    <t>Rujan</t>
  </si>
  <si>
    <t>Listopad</t>
  </si>
  <si>
    <t>Prosinac</t>
  </si>
  <si>
    <t xml:space="preserve">    </t>
  </si>
  <si>
    <t>Studeni</t>
  </si>
  <si>
    <t>Izvor: DZS</t>
  </si>
  <si>
    <t xml:space="preserve">  STRANE ZEMLJE</t>
  </si>
  <si>
    <t xml:space="preserve">  HRVATSKA</t>
  </si>
  <si>
    <t>Ukupan broj stalnih postelja</t>
  </si>
  <si>
    <r>
      <t xml:space="preserve">Smještajni kapaciteti </t>
    </r>
    <r>
      <rPr>
        <sz val="10"/>
        <rFont val="Calibri"/>
        <family val="2"/>
        <charset val="238"/>
      </rPr>
      <t xml:space="preserve">prikazuju se kao broj soba, apartmana, mjesta za kampiranje i broj stalnih postelja. </t>
    </r>
  </si>
  <si>
    <r>
      <t>Strani turist</t>
    </r>
    <r>
      <rPr>
        <sz val="10"/>
        <rFont val="Calibri"/>
        <family val="2"/>
        <charset val="238"/>
      </rPr>
      <t xml:space="preserve"> je svaka osoba s prebivalištem izvan Republike Hrvatske koja privremeno boravi u Republici Hrvatskoj i provede najmanje jednu noć u ugostiteljskom ili drugom objektu za smještaj turista.</t>
    </r>
  </si>
  <si>
    <t xml:space="preserve">          REPUBLIKA HRVATSKA</t>
  </si>
  <si>
    <t xml:space="preserve">          GRAD ZAGREB</t>
  </si>
  <si>
    <t xml:space="preserve">  Domaći turisti</t>
  </si>
  <si>
    <t xml:space="preserve">  Strani turisti</t>
  </si>
  <si>
    <t>Tabela 4.</t>
  </si>
  <si>
    <t xml:space="preserve"> Siječanj</t>
  </si>
  <si>
    <r>
      <t xml:space="preserve">1) </t>
    </r>
    <r>
      <rPr>
        <sz val="9"/>
        <rFont val="Calibri"/>
        <family val="2"/>
        <charset val="238"/>
      </rPr>
      <t>Izvor: DZS</t>
    </r>
  </si>
  <si>
    <r>
      <rPr>
        <sz val="10"/>
        <rFont val="Calibri"/>
        <family val="2"/>
        <charset val="238"/>
      </rPr>
      <t>P</t>
    </r>
    <r>
      <rPr>
        <i/>
        <sz val="10"/>
        <rFont val="Calibri"/>
        <family val="2"/>
        <charset val="238"/>
      </rPr>
      <t>opunjenost stalnih postelja</t>
    </r>
    <r>
      <rPr>
        <sz val="10"/>
        <rFont val="Calibri"/>
        <family val="2"/>
        <charset val="238"/>
      </rPr>
      <t xml:space="preserve"> dobiva se dijeljenjem ukupnog broja ostvarenih noćenja u promatranom razdoblju s brojem stalnih postelja i brojem dana u kojem su postelje bile raspoložive tijekom promatranog razdoblja. Podaci su izraženi u postotku.</t>
    </r>
  </si>
  <si>
    <t>Znakovi</t>
  </si>
  <si>
    <t>Izvještajne jedinice jesu svi poslovni subjekti (poduzeća/trgovačka društva, obrtnici, ustanove, udruge itd.) i njihovi dijelovi koji obavljaju djelatnost pružanja usluga smještaja turistima; zdravstvene ustanove za svoje objekte u kojima osobe borave radi medicinske rehabilitacije (osobe same snose naknadu za taj boravak); poslovni subjekti koji su osnovali ili vode brigu i nadzor nad planinarskim domovima, poslovni subjekti koji se za vrijeme školskih praznika služe školama, domovima i sličnim objektima kao privremenim smještajnim kapacitetima.</t>
  </si>
  <si>
    <r>
      <t>Indeksi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</si>
  <si>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Indeksi se računaju u odnosu na isto razdoblje prošle godine.</t>
    </r>
  </si>
  <si>
    <t>https://zagreb.hr/statistika</t>
  </si>
  <si>
    <t xml:space="preserve">           Odjel za statističke i analitičke poslove</t>
  </si>
  <si>
    <t>Odjel za statističke i analitičke poslove</t>
  </si>
  <si>
    <t>2021.</t>
  </si>
  <si>
    <t xml:space="preserve">Podatke o turističkom prometu (broj dolazaka i noćenja turista) i smještajnim kapacitetima  Državni zavod za statistiku preuzima  iz administrativnog izvora sustava eVisitor i dalje ih statistički obrađuje. Mjesečni podaci preuzimaju se sedmog dana u mjesecu za prethodni mjesec. Podaci iz ovog Priopćenja smatraju se privremenima sve dok se ne objave konačni podaci za tekuću godinu. </t>
  </si>
  <si>
    <t>Istraživanje se provodi prema Zakonu o službenoj statistici (NN, br. 25/20.) i Uredbi br. 692/2011 Europskog parlamenta i Vijeća o europskoj statistici turizma.</t>
  </si>
  <si>
    <t>statistika@zagreb.hr</t>
  </si>
  <si>
    <t xml:space="preserve">DZS                </t>
  </si>
  <si>
    <t>Državni zavod za statistiku</t>
  </si>
  <si>
    <t xml:space="preserve">NN                 </t>
  </si>
  <si>
    <t>Narodne novine</t>
  </si>
  <si>
    <t xml:space="preserve">SAD               </t>
  </si>
  <si>
    <t>Sjedinjene Američke Države</t>
  </si>
  <si>
    <t xml:space="preserve">-          </t>
  </si>
  <si>
    <t>nema pojave</t>
  </si>
  <si>
    <t>postotak</t>
  </si>
  <si>
    <t>podatak je manji od 0,5 mjernih jedinica</t>
  </si>
  <si>
    <t>Ukupan broj soba, apartmana i mjesta za kampiranje</t>
  </si>
  <si>
    <t xml:space="preserve">Sjeverna Makedonija </t>
  </si>
  <si>
    <t>struktura noćenja, 
%</t>
  </si>
  <si>
    <t>Ostale azijske zemlje</t>
  </si>
  <si>
    <t>struktura dolazaka,  %</t>
  </si>
  <si>
    <t xml:space="preserve">          GRADSKI URED ZA GOSPODARSTVO</t>
  </si>
  <si>
    <t xml:space="preserve">          EKOLOŠKU ODRŽIVOST I STRATEGIJSKO PLANIRANJE</t>
  </si>
  <si>
    <t>2022.</t>
  </si>
  <si>
    <t>Izvor: DZS; obrada: GUGEOSP - Odjel za statističke i analitičke poslove</t>
  </si>
  <si>
    <t>Priredio i objavio Gradski ured za gospodarstvo, ekološku održivost i strategijsko planiranje</t>
  </si>
  <si>
    <t xml:space="preserve">GUGEOSP      </t>
  </si>
  <si>
    <t>Gradski ured za gospodarstvo, ekološku održivost i strategijsko planiranje</t>
  </si>
  <si>
    <t>Objavom Pravilnika o načinu vođenja popisa turista te o obliku i sadržaju obrasca prijave turista turističkoj zajednici (NN, br. 126/15.) sustav eVisitor službeno je postao središnji elektronički sustav za prijavu i odjavu turista u Republici Hrvatskoj s punom primjenom od 01. siječnja 2016.</t>
  </si>
  <si>
    <t>telefon: 01/610-1950</t>
  </si>
  <si>
    <t>br.</t>
  </si>
  <si>
    <t>broj</t>
  </si>
  <si>
    <t>POPUNJENOST STALNIH POSTELJA, 2019. - 2022.</t>
  </si>
  <si>
    <t>DOLASCI TURISTA U KOMERCIJALNIM SMJEŠTAJIM OBJEKTIMA, 2019. - 2022.</t>
  </si>
  <si>
    <t>Tabela 5.</t>
  </si>
  <si>
    <r>
      <t xml:space="preserve">indeksi
</t>
    </r>
    <r>
      <rPr>
        <u/>
        <sz val="10"/>
        <rFont val="Calibri"/>
        <family val="2"/>
        <charset val="238"/>
        <scheme val="minor"/>
      </rPr>
      <t>2022.</t>
    </r>
    <r>
      <rPr>
        <sz val="10"/>
        <rFont val="Calibri"/>
        <family val="2"/>
        <charset val="238"/>
        <scheme val="minor"/>
      </rPr>
      <t xml:space="preserve">
2021.</t>
    </r>
  </si>
  <si>
    <t>2. DOLASCI I NOĆENJA TURISTA, 2021. I 2022.</t>
  </si>
  <si>
    <t>Prema čl. 29  Zakona o ugostiteljskoj djelatnosti (NN, br. 85/15., 121/16., 99/18., 25/19., 98/19., 32/20., 42/20. i 126/21.) ovim istraživanjem obuhvaćeni su i prostori za kampiranje izvan prostora kampova za vrijeme održavanja određenih sportskih, izviđačkih, kulturno-umjetničkih i sličnih manifestacija.</t>
  </si>
  <si>
    <t>DOLASCI I NOĆENJA TURISTA, 2021. I 2022.</t>
  </si>
  <si>
    <t xml:space="preserve">%       </t>
  </si>
  <si>
    <t>TURIZAM U GRADU ZAGREBU U LIPNJU 2022.</t>
  </si>
  <si>
    <t>SMJEŠTAJNI KAPACITETI U LIPNJU, 2021. I 2022.</t>
  </si>
  <si>
    <t>DOLASCI I NOĆENJA TURISTA PREMA ZEMLJI PREBIVALIŠTA U LIPNJU, 2021. I 2022.</t>
  </si>
  <si>
    <t>DOLASCI I NOĆENJA TURISTA PREMA ZEMLJI PREBIVALIŠTA OD SIJEČNJA DO LIPNJA, 2021. I 2022.</t>
  </si>
  <si>
    <t>lipanj</t>
  </si>
  <si>
    <t>siječanj - lipanj</t>
  </si>
  <si>
    <t>3. SMJEŠTAJNI KAPACITETI U LIPNJU, 2021. I 2022.</t>
  </si>
  <si>
    <t>VI. 2021.</t>
  </si>
  <si>
    <t>VI. 2022.</t>
  </si>
  <si>
    <r>
      <rPr>
        <u/>
        <sz val="10"/>
        <rFont val="Calibri"/>
        <family val="2"/>
        <charset val="238"/>
        <scheme val="minor"/>
      </rPr>
      <t>VI. 2022.</t>
    </r>
    <r>
      <rPr>
        <sz val="10"/>
        <rFont val="Calibri"/>
        <family val="2"/>
        <charset val="238"/>
        <scheme val="minor"/>
      </rPr>
      <t xml:space="preserve">
VI. 2021.</t>
    </r>
  </si>
  <si>
    <t>4. DOLASCI I NOĆENJA TURISTA PREMA ZEMLJI PREBIVALIŠTA U LIPNJU, 2021. I 2022.</t>
  </si>
  <si>
    <r>
      <t xml:space="preserve">indeksi
</t>
    </r>
    <r>
      <rPr>
        <u/>
        <sz val="10"/>
        <rFont val="Calibri"/>
        <family val="2"/>
        <charset val="238"/>
        <scheme val="minor"/>
      </rPr>
      <t>VI. 2022.</t>
    </r>
    <r>
      <rPr>
        <sz val="10"/>
        <rFont val="Calibri"/>
        <family val="2"/>
        <charset val="238"/>
        <scheme val="minor"/>
      </rPr>
      <t xml:space="preserve">
VI. 2021.</t>
    </r>
  </si>
  <si>
    <t>Struktura 
noćenja 
VI. 2022., 
 %</t>
  </si>
  <si>
    <t>5. DOLASCI I NOĆENJA TURISTA PREMA ZEMLJI PREBIVALIŠTA OD SIJEČNJA DO LIPNJA, 2021. I 2022.</t>
  </si>
  <si>
    <t>I. - VI. 2021.</t>
  </si>
  <si>
    <t>I. - VI. 2022.</t>
  </si>
  <si>
    <r>
      <t xml:space="preserve">indeksi
</t>
    </r>
    <r>
      <rPr>
        <u/>
        <sz val="10"/>
        <rFont val="Calibri"/>
        <family val="2"/>
        <charset val="238"/>
        <scheme val="minor"/>
      </rPr>
      <t>I. - VI. 2022.</t>
    </r>
    <r>
      <rPr>
        <sz val="10"/>
        <rFont val="Calibri"/>
        <family val="2"/>
        <charset val="238"/>
        <scheme val="minor"/>
      </rPr>
      <t xml:space="preserve">
I. - VI. 2021.</t>
    </r>
  </si>
  <si>
    <t>Struktura 
noćenja 
I. - VI. 2022., 
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</si>
</sst>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.0"/>
    <numFmt numFmtId="166" formatCode="##\ ###"/>
    <numFmt numFmtId="167" formatCode="#\ ###"/>
    <numFmt numFmtId="168" formatCode="#\ ###\ ###"/>
  </numFmts>
  <fonts count="44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11"/>
      <name val="Calibri"/>
      <family val="2"/>
      <charset val="238"/>
    </font>
    <font>
      <u/>
      <sz val="10"/>
      <color theme="10"/>
      <name val="Times New Roman"/>
      <family val="1"/>
      <charset val="238"/>
    </font>
    <font>
      <sz val="12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i/>
      <sz val="10"/>
      <name val="Calibri"/>
      <family val="2"/>
      <charset val="238"/>
    </font>
    <font>
      <sz val="5"/>
      <name val="Calibri"/>
      <family val="2"/>
      <charset val="238"/>
    </font>
    <font>
      <sz val="3"/>
      <name val="Calibri"/>
      <family val="2"/>
      <charset val="238"/>
    </font>
    <font>
      <vertAlign val="superscript"/>
      <sz val="9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</font>
    <font>
      <u/>
      <sz val="10"/>
      <color theme="10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u/>
      <sz val="11"/>
      <color rgb="FF0000FF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rgb="FFEBF1DE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</borders>
  <cellStyleXfs count="10">
    <xf numFmtId="0" fontId="0" fillId="0" borderId="0"/>
    <xf numFmtId="0" fontId="19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29" fillId="0" borderId="0" applyNumberFormat="0" applyBorder="0" applyAlignment="0"/>
    <xf numFmtId="0" fontId="3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0" fillId="0" borderId="0"/>
    <xf numFmtId="0" fontId="42" fillId="3" borderId="0" applyNumberFormat="0" applyBorder="0" applyAlignment="0" applyProtection="0"/>
  </cellStyleXfs>
  <cellXfs count="225">
    <xf numFmtId="0" fontId="0" fillId="0" borderId="0" xfId="0"/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/>
    <xf numFmtId="3" fontId="2" fillId="0" borderId="0" xfId="0" applyNumberFormat="1" applyFont="1"/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/>
    <xf numFmtId="0" fontId="2" fillId="0" borderId="0" xfId="0" applyFont="1" applyAlignment="1">
      <alignment horizontal="left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2" fillId="0" borderId="0" xfId="0" applyFont="1" applyFill="1"/>
    <xf numFmtId="0" fontId="2" fillId="0" borderId="0" xfId="0" applyFont="1" applyFill="1" applyBorder="1"/>
    <xf numFmtId="0" fontId="12" fillId="0" borderId="0" xfId="0" applyFont="1" applyAlignment="1">
      <alignment vertical="top"/>
    </xf>
    <xf numFmtId="0" fontId="12" fillId="0" borderId="11" xfId="0" applyFont="1" applyBorder="1" applyAlignment="1"/>
    <xf numFmtId="0" fontId="12" fillId="0" borderId="11" xfId="0" applyFont="1" applyBorder="1" applyAlignment="1">
      <alignment vertical="top"/>
    </xf>
    <xf numFmtId="3" fontId="2" fillId="0" borderId="0" xfId="0" applyNumberFormat="1" applyFont="1" applyFill="1" applyBorder="1" applyAlignment="1"/>
    <xf numFmtId="0" fontId="12" fillId="0" borderId="0" xfId="0" applyFont="1" applyBorder="1" applyAlignment="1"/>
    <xf numFmtId="0" fontId="2" fillId="0" borderId="0" xfId="0" applyFont="1" applyFill="1" applyBorder="1" applyAlignment="1">
      <alignment horizontal="right" indent="1"/>
    </xf>
    <xf numFmtId="164" fontId="3" fillId="0" borderId="0" xfId="0" applyNumberFormat="1" applyFont="1" applyAlignment="1">
      <alignment horizontal="right" indent="1"/>
    </xf>
    <xf numFmtId="164" fontId="2" fillId="0" borderId="0" xfId="0" applyNumberFormat="1" applyFont="1" applyFill="1" applyBorder="1" applyAlignment="1">
      <alignment horizontal="right" indent="2"/>
    </xf>
    <xf numFmtId="168" fontId="2" fillId="0" borderId="0" xfId="0" applyNumberFormat="1" applyFont="1" applyFill="1" applyBorder="1" applyAlignment="1">
      <alignment horizontal="right" indent="2"/>
    </xf>
    <xf numFmtId="168" fontId="2" fillId="0" borderId="13" xfId="0" applyNumberFormat="1" applyFont="1" applyFill="1" applyBorder="1" applyAlignment="1">
      <alignment horizontal="right" indent="2"/>
    </xf>
    <xf numFmtId="167" fontId="2" fillId="0" borderId="0" xfId="0" applyNumberFormat="1" applyFont="1" applyFill="1" applyBorder="1" applyAlignment="1">
      <alignment horizontal="right" indent="2"/>
    </xf>
    <xf numFmtId="166" fontId="2" fillId="0" borderId="0" xfId="0" applyNumberFormat="1" applyFont="1" applyFill="1" applyBorder="1" applyAlignment="1">
      <alignment horizontal="right" indent="2"/>
    </xf>
    <xf numFmtId="166" fontId="2" fillId="0" borderId="0" xfId="0" applyNumberFormat="1" applyFont="1" applyBorder="1" applyAlignment="1">
      <alignment horizontal="right" indent="1"/>
    </xf>
    <xf numFmtId="167" fontId="2" fillId="0" borderId="0" xfId="0" applyNumberFormat="1" applyFont="1" applyAlignment="1">
      <alignment horizontal="right" indent="1"/>
    </xf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12" xfId="0" applyNumberFormat="1" applyFont="1" applyBorder="1" applyAlignment="1">
      <alignment horizontal="right" indent="1"/>
    </xf>
    <xf numFmtId="164" fontId="2" fillId="0" borderId="12" xfId="0" applyNumberFormat="1" applyFont="1" applyBorder="1" applyAlignment="1">
      <alignment horizontal="right" indent="1"/>
    </xf>
    <xf numFmtId="0" fontId="5" fillId="0" borderId="0" xfId="0" applyFont="1"/>
    <xf numFmtId="0" fontId="12" fillId="0" borderId="0" xfId="0" applyFont="1"/>
    <xf numFmtId="0" fontId="16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right" indent="1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1" xfId="0" applyFont="1" applyFill="1" applyBorder="1"/>
    <xf numFmtId="0" fontId="2" fillId="2" borderId="0" xfId="0" applyFont="1" applyFill="1"/>
    <xf numFmtId="0" fontId="2" fillId="2" borderId="1" xfId="0" applyFont="1" applyFill="1" applyBorder="1"/>
    <xf numFmtId="0" fontId="20" fillId="0" borderId="0" xfId="2" applyFont="1"/>
    <xf numFmtId="0" fontId="0" fillId="0" borderId="0" xfId="0" applyFill="1" applyProtection="1"/>
    <xf numFmtId="0" fontId="13" fillId="0" borderId="0" xfId="0" applyFont="1"/>
    <xf numFmtId="0" fontId="14" fillId="0" borderId="0" xfId="0" applyFont="1" applyAlignment="1">
      <alignment horizontal="justify" vertical="center"/>
    </xf>
    <xf numFmtId="0" fontId="15" fillId="0" borderId="0" xfId="0" applyFont="1" applyAlignment="1">
      <alignment horizontal="justify"/>
    </xf>
    <xf numFmtId="0" fontId="15" fillId="0" borderId="0" xfId="0" applyFont="1" applyAlignment="1">
      <alignment horizontal="justify" vertical="center"/>
    </xf>
    <xf numFmtId="0" fontId="14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25" fillId="0" borderId="0" xfId="0" applyFont="1" applyAlignment="1">
      <alignment horizontal="justify"/>
    </xf>
    <xf numFmtId="0" fontId="26" fillId="0" borderId="0" xfId="0" applyFont="1" applyAlignment="1">
      <alignment horizontal="justify"/>
    </xf>
    <xf numFmtId="0" fontId="24" fillId="0" borderId="0" xfId="0" applyFont="1" applyAlignment="1">
      <alignment horizontal="justify" vertical="center"/>
    </xf>
    <xf numFmtId="0" fontId="27" fillId="0" borderId="0" xfId="0" applyFont="1" applyAlignment="1">
      <alignment horizontal="justify"/>
    </xf>
    <xf numFmtId="0" fontId="2" fillId="0" borderId="0" xfId="0" applyFont="1" applyAlignment="1">
      <alignment vertical="center"/>
    </xf>
    <xf numFmtId="164" fontId="2" fillId="0" borderId="0" xfId="0" applyNumberFormat="1" applyFont="1" applyFill="1"/>
    <xf numFmtId="0" fontId="2" fillId="0" borderId="0" xfId="0" applyFont="1" applyFill="1" applyProtection="1"/>
    <xf numFmtId="164" fontId="2" fillId="0" borderId="0" xfId="0" applyNumberFormat="1" applyFont="1" applyFill="1" applyProtection="1"/>
    <xf numFmtId="0" fontId="12" fillId="0" borderId="0" xfId="0" applyFont="1" applyFill="1" applyAlignment="1">
      <alignment vertical="top"/>
    </xf>
    <xf numFmtId="0" fontId="12" fillId="0" borderId="0" xfId="0" applyFont="1" applyFill="1" applyAlignment="1"/>
    <xf numFmtId="0" fontId="12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/>
    </xf>
    <xf numFmtId="164" fontId="2" fillId="0" borderId="13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left" indent="3"/>
    </xf>
    <xf numFmtId="0" fontId="11" fillId="0" borderId="0" xfId="0" applyFont="1" applyFill="1" applyAlignment="1">
      <alignment horizontal="left"/>
    </xf>
    <xf numFmtId="0" fontId="2" fillId="2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vertical="center"/>
    </xf>
    <xf numFmtId="0" fontId="2" fillId="2" borderId="24" xfId="0" applyFont="1" applyFill="1" applyBorder="1"/>
    <xf numFmtId="0" fontId="2" fillId="2" borderId="2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 indent="2"/>
    </xf>
    <xf numFmtId="0" fontId="2" fillId="2" borderId="2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vertical="top"/>
    </xf>
    <xf numFmtId="0" fontId="12" fillId="0" borderId="0" xfId="0" applyFont="1" applyFill="1" applyAlignment="1" applyProtection="1">
      <alignment vertical="center"/>
    </xf>
    <xf numFmtId="0" fontId="2" fillId="2" borderId="24" xfId="0" applyFont="1" applyFill="1" applyBorder="1" applyProtection="1"/>
    <xf numFmtId="0" fontId="2" fillId="2" borderId="0" xfId="0" applyFont="1" applyFill="1" applyProtection="1"/>
    <xf numFmtId="0" fontId="2" fillId="2" borderId="1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164" fontId="2" fillId="0" borderId="0" xfId="0" applyNumberFormat="1" applyFont="1" applyFill="1" applyBorder="1" applyAlignment="1">
      <alignment horizontal="right" indent="2"/>
    </xf>
    <xf numFmtId="164" fontId="2" fillId="0" borderId="1" xfId="0" applyNumberFormat="1" applyFont="1" applyFill="1" applyBorder="1" applyAlignment="1">
      <alignment horizontal="right" indent="2"/>
    </xf>
    <xf numFmtId="0" fontId="3" fillId="2" borderId="0" xfId="0" applyFont="1" applyFill="1" applyBorder="1" applyAlignment="1">
      <alignment horizontal="center"/>
    </xf>
    <xf numFmtId="0" fontId="2" fillId="0" borderId="0" xfId="0" applyFont="1" applyAlignment="1">
      <alignment horizontal="left" indent="8"/>
    </xf>
    <xf numFmtId="0" fontId="15" fillId="0" borderId="0" xfId="0" applyFont="1" applyAlignment="1">
      <alignment horizontal="left" indent="8"/>
    </xf>
    <xf numFmtId="0" fontId="31" fillId="0" borderId="0" xfId="0" applyFont="1" applyAlignment="1">
      <alignment horizontal="left" vertical="center" wrapText="1" indent="8"/>
    </xf>
    <xf numFmtId="0" fontId="14" fillId="0" borderId="0" xfId="0" applyFont="1" applyAlignment="1">
      <alignment horizontal="left" indent="8"/>
    </xf>
    <xf numFmtId="0" fontId="32" fillId="0" borderId="0" xfId="0" applyFont="1" applyAlignment="1">
      <alignment horizontal="left" vertical="center" wrapText="1" indent="8"/>
    </xf>
    <xf numFmtId="0" fontId="20" fillId="0" borderId="0" xfId="0" applyFont="1"/>
    <xf numFmtId="0" fontId="14" fillId="0" borderId="0" xfId="0" applyFont="1" applyAlignment="1">
      <alignment horizontal="left" vertical="center" indent="1"/>
    </xf>
    <xf numFmtId="0" fontId="33" fillId="0" borderId="0" xfId="0" applyFont="1" applyAlignment="1">
      <alignment vertical="center"/>
    </xf>
    <xf numFmtId="0" fontId="34" fillId="0" borderId="0" xfId="6" applyFont="1"/>
    <xf numFmtId="0" fontId="34" fillId="0" borderId="0" xfId="0" applyFont="1"/>
    <xf numFmtId="0" fontId="20" fillId="0" borderId="0" xfId="0" applyFont="1" applyFill="1"/>
    <xf numFmtId="0" fontId="34" fillId="0" borderId="0" xfId="6" applyFont="1" applyFill="1"/>
    <xf numFmtId="0" fontId="2" fillId="0" borderId="0" xfId="0" applyFont="1" applyAlignment="1">
      <alignment horizontal="right" vertical="center"/>
    </xf>
    <xf numFmtId="0" fontId="20" fillId="2" borderId="0" xfId="0" applyFont="1" applyFill="1"/>
    <xf numFmtId="0" fontId="35" fillId="2" borderId="0" xfId="6" applyFont="1" applyFill="1"/>
    <xf numFmtId="0" fontId="3" fillId="2" borderId="7" xfId="0" applyFont="1" applyFill="1" applyBorder="1" applyAlignment="1" applyProtection="1">
      <alignment vertical="center"/>
    </xf>
    <xf numFmtId="0" fontId="2" fillId="2" borderId="1" xfId="0" applyFont="1" applyFill="1" applyBorder="1" applyProtection="1"/>
    <xf numFmtId="0" fontId="28" fillId="2" borderId="0" xfId="0" applyFont="1" applyFill="1" applyAlignment="1">
      <alignment vertical="center"/>
    </xf>
    <xf numFmtId="0" fontId="12" fillId="0" borderId="0" xfId="0" applyFont="1" applyAlignment="1">
      <alignment vertical="center" wrapText="1"/>
    </xf>
    <xf numFmtId="0" fontId="36" fillId="0" borderId="0" xfId="0" applyFont="1" applyAlignment="1">
      <alignment vertical="center" wrapText="1"/>
    </xf>
    <xf numFmtId="0" fontId="35" fillId="0" borderId="0" xfId="6" applyFont="1"/>
    <xf numFmtId="0" fontId="35" fillId="0" borderId="0" xfId="6" applyFont="1" applyFill="1"/>
    <xf numFmtId="164" fontId="2" fillId="0" borderId="0" xfId="0" applyNumberFormat="1" applyFont="1" applyFill="1" applyAlignment="1">
      <alignment horizontal="right" indent="2"/>
    </xf>
    <xf numFmtId="0" fontId="2" fillId="2" borderId="1" xfId="0" applyFont="1" applyFill="1" applyBorder="1" applyAlignment="1" applyProtection="1">
      <alignment horizontal="left" indent="2"/>
    </xf>
    <xf numFmtId="0" fontId="4" fillId="0" borderId="0" xfId="4" applyFont="1" applyFill="1" applyBorder="1" applyAlignment="1"/>
    <xf numFmtId="0" fontId="5" fillId="0" borderId="0" xfId="4" applyFont="1" applyFill="1" applyAlignment="1">
      <alignment horizontal="left"/>
    </xf>
    <xf numFmtId="0" fontId="24" fillId="0" borderId="0" xfId="0" applyFont="1" applyAlignment="1">
      <alignment horizontal="justify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indent="3"/>
    </xf>
    <xf numFmtId="0" fontId="22" fillId="2" borderId="0" xfId="0" applyFont="1" applyFill="1" applyAlignment="1">
      <alignment vertical="center"/>
    </xf>
    <xf numFmtId="0" fontId="13" fillId="2" borderId="0" xfId="0" applyFont="1" applyFill="1"/>
    <xf numFmtId="0" fontId="2" fillId="0" borderId="0" xfId="0" applyFont="1" applyAlignment="1">
      <alignment vertical="center" wrapText="1"/>
    </xf>
    <xf numFmtId="3" fontId="2" fillId="0" borderId="0" xfId="0" applyNumberFormat="1" applyFont="1" applyFill="1" applyAlignment="1" applyProtection="1">
      <alignment horizontal="right" indent="2"/>
    </xf>
    <xf numFmtId="0" fontId="38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2" applyFont="1" applyAlignment="1">
      <alignment horizontal="center"/>
    </xf>
    <xf numFmtId="0" fontId="2" fillId="0" borderId="0" xfId="2" applyFont="1" applyBorder="1" applyAlignment="1">
      <alignment horizontal="center"/>
    </xf>
    <xf numFmtId="0" fontId="2" fillId="0" borderId="0" xfId="2" applyFont="1" applyFill="1" applyAlignment="1">
      <alignment horizontal="right" vertical="center"/>
    </xf>
    <xf numFmtId="0" fontId="2" fillId="2" borderId="22" xfId="0" applyFont="1" applyFill="1" applyBorder="1" applyAlignment="1">
      <alignment horizontal="center" vertical="center" wrapText="1"/>
    </xf>
    <xf numFmtId="164" fontId="39" fillId="0" borderId="1" xfId="0" applyNumberFormat="1" applyFont="1" applyBorder="1" applyAlignment="1">
      <alignment horizontal="right" indent="1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horizontal="right" indent="1"/>
    </xf>
    <xf numFmtId="165" fontId="39" fillId="0" borderId="1" xfId="0" applyNumberFormat="1" applyFont="1" applyFill="1" applyBorder="1" applyAlignment="1" applyProtection="1">
      <alignment horizontal="right" vertical="center" indent="1"/>
    </xf>
    <xf numFmtId="164" fontId="2" fillId="0" borderId="0" xfId="0" applyNumberFormat="1" applyFont="1" applyFill="1" applyBorder="1"/>
    <xf numFmtId="0" fontId="10" fillId="0" borderId="0" xfId="0" applyFont="1"/>
    <xf numFmtId="0" fontId="16" fillId="0" borderId="0" xfId="8" applyFont="1"/>
    <xf numFmtId="0" fontId="40" fillId="0" borderId="0" xfId="8"/>
    <xf numFmtId="0" fontId="16" fillId="0" borderId="0" xfId="8" applyFont="1" applyAlignment="1">
      <alignment horizontal="center"/>
    </xf>
    <xf numFmtId="3" fontId="2" fillId="0" borderId="0" xfId="0" applyNumberFormat="1" applyFont="1" applyAlignment="1">
      <alignment horizontal="right" indent="2"/>
    </xf>
    <xf numFmtId="0" fontId="2" fillId="0" borderId="0" xfId="0" applyFont="1" applyFill="1" applyBorder="1" applyProtection="1"/>
    <xf numFmtId="0" fontId="2" fillId="0" borderId="0" xfId="0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 applyProtection="1">
      <alignment horizontal="right" indent="2"/>
    </xf>
    <xf numFmtId="0" fontId="2" fillId="0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 indent="8"/>
    </xf>
    <xf numFmtId="0" fontId="14" fillId="0" borderId="0" xfId="0" applyFont="1" applyAlignment="1">
      <alignment horizontal="left" vertical="center" wrapText="1" indent="8"/>
    </xf>
    <xf numFmtId="0" fontId="12" fillId="0" borderId="0" xfId="0" applyFont="1" applyFill="1" applyBorder="1" applyAlignment="1"/>
    <xf numFmtId="164" fontId="3" fillId="0" borderId="0" xfId="0" applyNumberFormat="1" applyFont="1" applyFill="1" applyBorder="1" applyAlignment="1">
      <alignment horizontal="right" indent="1"/>
    </xf>
    <xf numFmtId="167" fontId="3" fillId="0" borderId="0" xfId="0" applyNumberFormat="1" applyFont="1" applyFill="1" applyBorder="1" applyAlignment="1">
      <alignment horizontal="right" indent="1"/>
    </xf>
    <xf numFmtId="164" fontId="3" fillId="0" borderId="0" xfId="0" applyNumberFormat="1" applyFont="1" applyFill="1" applyBorder="1" applyAlignment="1">
      <alignment horizontal="center"/>
    </xf>
    <xf numFmtId="164" fontId="39" fillId="0" borderId="0" xfId="0" applyNumberFormat="1" applyFont="1" applyFill="1" applyBorder="1" applyAlignment="1">
      <alignment horizontal="right" indent="1"/>
    </xf>
    <xf numFmtId="167" fontId="2" fillId="0" borderId="0" xfId="0" applyNumberFormat="1" applyFont="1" applyFill="1" applyBorder="1" applyAlignment="1">
      <alignment horizontal="right" indent="1"/>
    </xf>
    <xf numFmtId="164" fontId="2" fillId="0" borderId="0" xfId="0" applyNumberFormat="1" applyFont="1" applyFill="1" applyBorder="1" applyAlignment="1">
      <alignment horizontal="right" indent="1"/>
    </xf>
    <xf numFmtId="164" fontId="39" fillId="0" borderId="0" xfId="0" applyNumberFormat="1" applyFont="1" applyFill="1" applyBorder="1" applyAlignment="1">
      <alignment horizontal="center"/>
    </xf>
    <xf numFmtId="0" fontId="2" fillId="0" borderId="0" xfId="2" applyFont="1" applyFill="1" applyBorder="1" applyAlignment="1">
      <alignment horizontal="right" vertical="center"/>
    </xf>
    <xf numFmtId="0" fontId="3" fillId="2" borderId="23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indent="1"/>
    </xf>
    <xf numFmtId="3" fontId="3" fillId="0" borderId="0" xfId="0" applyNumberFormat="1" applyFont="1" applyFill="1" applyBorder="1" applyAlignment="1"/>
    <xf numFmtId="3" fontId="2" fillId="0" borderId="7" xfId="0" applyNumberFormat="1" applyFont="1" applyBorder="1" applyAlignment="1">
      <alignment horizontal="right" indent="1"/>
    </xf>
    <xf numFmtId="3" fontId="2" fillId="0" borderId="1" xfId="0" applyNumberFormat="1" applyFont="1" applyBorder="1" applyAlignment="1">
      <alignment horizontal="right" indent="1"/>
    </xf>
    <xf numFmtId="3" fontId="2" fillId="0" borderId="13" xfId="0" applyNumberFormat="1" applyFont="1" applyFill="1" applyBorder="1" applyAlignment="1">
      <alignment horizontal="right" indent="2"/>
    </xf>
    <xf numFmtId="3" fontId="2" fillId="0" borderId="0" xfId="0" applyNumberFormat="1" applyFont="1" applyFill="1" applyBorder="1" applyAlignment="1">
      <alignment horizontal="right" indent="2"/>
    </xf>
    <xf numFmtId="165" fontId="2" fillId="0" borderId="1" xfId="0" applyNumberFormat="1" applyFont="1" applyFill="1" applyBorder="1" applyAlignment="1">
      <alignment horizontal="right" indent="2"/>
    </xf>
    <xf numFmtId="3" fontId="3" fillId="0" borderId="0" xfId="0" applyNumberFormat="1" applyFont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3" fontId="2" fillId="0" borderId="0" xfId="0" applyNumberFormat="1" applyFont="1" applyAlignment="1">
      <alignment horizontal="right" indent="1"/>
    </xf>
    <xf numFmtId="0" fontId="2" fillId="2" borderId="7" xfId="0" applyFont="1" applyFill="1" applyBorder="1" applyAlignment="1">
      <alignment wrapText="1"/>
    </xf>
    <xf numFmtId="0" fontId="2" fillId="2" borderId="1" xfId="0" applyFont="1" applyFill="1" applyBorder="1" applyAlignment="1"/>
    <xf numFmtId="0" fontId="3" fillId="0" borderId="0" xfId="0" applyFont="1" applyAlignment="1">
      <alignment horizontal="left" indent="8"/>
    </xf>
    <xf numFmtId="0" fontId="43" fillId="0" borderId="0" xfId="0" applyFont="1" applyAlignment="1">
      <alignment horizontal="left" vertical="center" wrapText="1" indent="8"/>
    </xf>
    <xf numFmtId="0" fontId="20" fillId="0" borderId="0" xfId="0" applyFont="1" applyAlignment="1">
      <alignment horizontal="left" vertical="center" wrapText="1" indent="8"/>
    </xf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right" indent="1"/>
    </xf>
    <xf numFmtId="0" fontId="9" fillId="0" borderId="0" xfId="0" applyFont="1" applyAlignment="1">
      <alignment horizontal="right" vertical="center"/>
    </xf>
    <xf numFmtId="0" fontId="3" fillId="2" borderId="7" xfId="0" applyFont="1" applyFill="1" applyBorder="1" applyAlignment="1" applyProtection="1"/>
    <xf numFmtId="165" fontId="3" fillId="0" borderId="1" xfId="0" applyNumberFormat="1" applyFont="1" applyFill="1" applyBorder="1" applyAlignment="1" applyProtection="1">
      <alignment horizontal="right" indent="1"/>
    </xf>
    <xf numFmtId="164" fontId="3" fillId="0" borderId="0" xfId="0" applyNumberFormat="1" applyFont="1" applyFill="1" applyAlignment="1">
      <alignment horizontal="right" indent="2"/>
    </xf>
    <xf numFmtId="0" fontId="2" fillId="0" borderId="0" xfId="0" quotePrefix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/>
    </xf>
    <xf numFmtId="0" fontId="2" fillId="4" borderId="0" xfId="0" applyFont="1" applyFill="1"/>
    <xf numFmtId="0" fontId="12" fillId="0" borderId="0" xfId="0" applyFont="1" applyBorder="1"/>
    <xf numFmtId="3" fontId="10" fillId="0" borderId="0" xfId="0" applyNumberFormat="1" applyFont="1" applyFill="1" applyBorder="1" applyAlignment="1">
      <alignment horizontal="right" indent="1"/>
    </xf>
    <xf numFmtId="164" fontId="10" fillId="0" borderId="0" xfId="0" applyNumberFormat="1" applyFont="1" applyFill="1" applyBorder="1" applyAlignment="1">
      <alignment horizontal="right" indent="1"/>
    </xf>
    <xf numFmtId="164" fontId="41" fillId="0" borderId="0" xfId="0" applyNumberFormat="1" applyFont="1" applyFill="1" applyBorder="1" applyAlignment="1">
      <alignment horizontal="center"/>
    </xf>
    <xf numFmtId="0" fontId="2" fillId="0" borderId="1" xfId="0" applyFont="1" applyFill="1" applyBorder="1"/>
    <xf numFmtId="3" fontId="3" fillId="0" borderId="0" xfId="0" applyNumberFormat="1" applyFont="1" applyFill="1" applyAlignment="1" applyProtection="1">
      <alignment horizontal="right" indent="2"/>
    </xf>
    <xf numFmtId="165" fontId="2" fillId="0" borderId="1" xfId="0" applyNumberFormat="1" applyFont="1" applyFill="1" applyBorder="1" applyAlignment="1" applyProtection="1">
      <alignment horizontal="right" vertical="center" indent="2"/>
    </xf>
    <xf numFmtId="0" fontId="2" fillId="2" borderId="0" xfId="0" applyFont="1" applyFill="1" applyBorder="1" applyAlignment="1">
      <alignment horizontal="right" indent="2"/>
    </xf>
    <xf numFmtId="3" fontId="2" fillId="0" borderId="13" xfId="0" applyNumberFormat="1" applyFont="1" applyFill="1" applyBorder="1" applyAlignment="1" applyProtection="1">
      <alignment horizontal="right" indent="2"/>
    </xf>
    <xf numFmtId="165" fontId="3" fillId="0" borderId="1" xfId="0" applyNumberFormat="1" applyFont="1" applyFill="1" applyBorder="1" applyAlignment="1" applyProtection="1">
      <alignment horizontal="right" indent="2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justify" wrapText="1"/>
    </xf>
    <xf numFmtId="0" fontId="24" fillId="0" borderId="0" xfId="0" applyFont="1" applyAlignment="1">
      <alignment horizontal="justify" wrapText="1"/>
    </xf>
    <xf numFmtId="0" fontId="24" fillId="0" borderId="0" xfId="0" applyFont="1" applyAlignment="1">
      <alignment horizontal="justify"/>
    </xf>
    <xf numFmtId="0" fontId="37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10">
    <cellStyle name="Hiperveza 2" xfId="7"/>
    <cellStyle name="Hyperlink" xfId="6" builtinId="8"/>
    <cellStyle name="Hyperlink 2" xfId="1"/>
    <cellStyle name="Neutral 2" xfId="9"/>
    <cellStyle name="Normal" xfId="0" builtinId="0"/>
    <cellStyle name="Normal 2" xfId="2"/>
    <cellStyle name="Normal 3" xfId="8"/>
    <cellStyle name="Normalno 2" xfId="4"/>
    <cellStyle name="Normalno 3" xfId="3"/>
    <cellStyle name="Normalno 4" xfId="5"/>
  </cellStyles>
  <dxfs count="0"/>
  <tableStyles count="0" defaultTableStyle="TableStyleMedium2" defaultPivotStyle="PivotStyleLight16"/>
  <colors>
    <mruColors>
      <color rgb="FFEBF1DE"/>
      <color rgb="FFFFFF99"/>
      <color rgb="FFFFFFCC"/>
      <color rgb="FF339933"/>
      <color rgb="FF33CC33"/>
      <color rgb="FFD7E4BD"/>
      <color rgb="FF77933C"/>
      <color rgb="FF777777"/>
      <color rgb="FF7F7F7F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DOLASCI DOMAĆIH TURISTA U KOMERCIJALNIM SMJEŠTAJNIM OBJEKTIMA 2019. - 2021.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EAC-4C20-A040-C9FD603782D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EAC-4C20-A040-C9FD603782DC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9EAC-4C20-A040-C9FD60378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9839488"/>
        <c:axId val="739840800"/>
      </c:barChart>
      <c:catAx>
        <c:axId val="73983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39840800"/>
        <c:crosses val="autoZero"/>
        <c:auto val="1"/>
        <c:lblAlgn val="ctr"/>
        <c:lblOffset val="100"/>
        <c:noMultiLvlLbl val="0"/>
      </c:catAx>
      <c:valAx>
        <c:axId val="73984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3983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28576</xdr:rowOff>
    </xdr:from>
    <xdr:to>
      <xdr:col>0</xdr:col>
      <xdr:colOff>809625</xdr:colOff>
      <xdr:row>6</xdr:row>
      <xdr:rowOff>95250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28576"/>
          <a:ext cx="695324" cy="8096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57151</xdr:rowOff>
    </xdr:from>
    <xdr:to>
      <xdr:col>0</xdr:col>
      <xdr:colOff>809625</xdr:colOff>
      <xdr:row>6</xdr:row>
      <xdr:rowOff>142875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151"/>
          <a:ext cx="704849" cy="828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14</xdr:row>
      <xdr:rowOff>0</xdr:rowOff>
    </xdr:from>
    <xdr:to>
      <xdr:col>9</xdr:col>
      <xdr:colOff>171450</xdr:colOff>
      <xdr:row>14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57150</xdr:rowOff>
    </xdr:from>
    <xdr:to>
      <xdr:col>1</xdr:col>
      <xdr:colOff>257175</xdr:colOff>
      <xdr:row>6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714375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161925</xdr:colOff>
      <xdr:row>13</xdr:row>
      <xdr:rowOff>66675</xdr:rowOff>
    </xdr:from>
    <xdr:to>
      <xdr:col>9</xdr:col>
      <xdr:colOff>872587</xdr:colOff>
      <xdr:row>31</xdr:row>
      <xdr:rowOff>96648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925" y="1943100"/>
          <a:ext cx="5511262" cy="29446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57151</xdr:rowOff>
    </xdr:from>
    <xdr:to>
      <xdr:col>1</xdr:col>
      <xdr:colOff>142876</xdr:colOff>
      <xdr:row>6</xdr:row>
      <xdr:rowOff>133351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57151"/>
          <a:ext cx="704850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57151</xdr:rowOff>
    </xdr:from>
    <xdr:to>
      <xdr:col>0</xdr:col>
      <xdr:colOff>876300</xdr:colOff>
      <xdr:row>7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57151"/>
          <a:ext cx="742949" cy="8667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47625</xdr:rowOff>
    </xdr:from>
    <xdr:to>
      <xdr:col>1</xdr:col>
      <xdr:colOff>257176</xdr:colOff>
      <xdr:row>6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47625"/>
          <a:ext cx="704850" cy="809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209550</xdr:colOff>
      <xdr:row>13</xdr:row>
      <xdr:rowOff>104775</xdr:rowOff>
    </xdr:from>
    <xdr:to>
      <xdr:col>11</xdr:col>
      <xdr:colOff>112868</xdr:colOff>
      <xdr:row>31</xdr:row>
      <xdr:rowOff>104266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9550" y="1981200"/>
          <a:ext cx="5456393" cy="291414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57150</xdr:rowOff>
    </xdr:from>
    <xdr:to>
      <xdr:col>0</xdr:col>
      <xdr:colOff>838200</xdr:colOff>
      <xdr:row>6</xdr:row>
      <xdr:rowOff>114299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7150"/>
          <a:ext cx="723900" cy="8000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57150</xdr:rowOff>
    </xdr:from>
    <xdr:to>
      <xdr:col>0</xdr:col>
      <xdr:colOff>857250</xdr:colOff>
      <xdr:row>6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7150"/>
          <a:ext cx="7239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statistika@zagreb.hr" TargetMode="External"/><Relationship Id="rId2" Type="http://schemas.openxmlformats.org/officeDocument/2006/relationships/hyperlink" Target="https://zagreb.hr/statistika/30" TargetMode="External"/><Relationship Id="rId1" Type="http://schemas.openxmlformats.org/officeDocument/2006/relationships/hyperlink" Target="https://zagreb.hr/statistika" TargetMode="Externa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tabSelected="1" workbookViewId="0">
      <selection activeCell="A25" sqref="A25"/>
    </sheetView>
  </sheetViews>
  <sheetFormatPr defaultColWidth="9.33203125" defaultRowHeight="15.75" x14ac:dyDescent="0.25"/>
  <cols>
    <col min="1" max="1" width="14.6640625" style="109" customWidth="1"/>
    <col min="2" max="2" width="10.6640625" style="109" customWidth="1"/>
    <col min="3" max="16" width="9.33203125" style="109"/>
    <col min="17" max="17" width="14.6640625" style="109" customWidth="1"/>
    <col min="18" max="16384" width="9.33203125" style="56"/>
  </cols>
  <sheetData>
    <row r="1" spans="1:17" s="3" customFormat="1" ht="12.75" x14ac:dyDescent="0.2">
      <c r="A1" s="104" t="s">
        <v>132</v>
      </c>
      <c r="Q1" s="104"/>
    </row>
    <row r="2" spans="1:17" s="3" customFormat="1" ht="12.75" x14ac:dyDescent="0.2">
      <c r="A2" s="105" t="s">
        <v>133</v>
      </c>
      <c r="Q2" s="105"/>
    </row>
    <row r="3" spans="1:17" s="3" customFormat="1" ht="3.75" customHeight="1" x14ac:dyDescent="0.2">
      <c r="A3" s="106"/>
      <c r="Q3" s="106"/>
    </row>
    <row r="4" spans="1:17" s="3" customFormat="1" ht="12.75" x14ac:dyDescent="0.2">
      <c r="A4" s="107" t="s">
        <v>166</v>
      </c>
      <c r="Q4" s="107"/>
    </row>
    <row r="5" spans="1:17" s="3" customFormat="1" ht="12.75" x14ac:dyDescent="0.2">
      <c r="A5" s="107" t="s">
        <v>167</v>
      </c>
      <c r="Q5" s="107"/>
    </row>
    <row r="6" spans="1:17" s="3" customFormat="1" ht="3.75" customHeight="1" x14ac:dyDescent="0.2">
      <c r="A6" s="108"/>
      <c r="Q6" s="108"/>
    </row>
    <row r="7" spans="1:17" s="3" customFormat="1" ht="12.75" x14ac:dyDescent="0.2">
      <c r="A7" s="105" t="s">
        <v>145</v>
      </c>
      <c r="Q7" s="105"/>
    </row>
    <row r="8" spans="1:17" s="109" customFormat="1" x14ac:dyDescent="0.25">
      <c r="B8" s="110"/>
    </row>
    <row r="9" spans="1:17" s="109" customFormat="1" x14ac:dyDescent="0.25">
      <c r="B9" s="110"/>
    </row>
    <row r="10" spans="1:17" s="109" customFormat="1" x14ac:dyDescent="0.25">
      <c r="B10" s="110"/>
    </row>
    <row r="11" spans="1:17" s="109" customFormat="1" x14ac:dyDescent="0.25">
      <c r="B11" s="110"/>
    </row>
    <row r="12" spans="1:17" s="109" customFormat="1" x14ac:dyDescent="0.25">
      <c r="B12" s="110"/>
    </row>
    <row r="13" spans="1:17" ht="28.5" customHeight="1" x14ac:dyDescent="0.25">
      <c r="A13" s="111" t="s">
        <v>185</v>
      </c>
      <c r="Q13" s="111"/>
    </row>
    <row r="14" spans="1:17" ht="30.75" customHeight="1" x14ac:dyDescent="0.25">
      <c r="A14" s="117" t="s">
        <v>85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4"/>
      <c r="N14" s="114"/>
      <c r="Q14" s="74"/>
    </row>
    <row r="15" spans="1:17" x14ac:dyDescent="0.25">
      <c r="Q15" s="114"/>
    </row>
    <row r="16" spans="1:17" ht="21" customHeight="1" x14ac:dyDescent="0.25">
      <c r="A16" s="124" t="s">
        <v>86</v>
      </c>
      <c r="B16" s="40" t="s">
        <v>112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115"/>
    </row>
    <row r="17" spans="1:17" ht="21" customHeight="1" x14ac:dyDescent="0.25">
      <c r="A17" s="112" t="s">
        <v>87</v>
      </c>
      <c r="B17" s="40" t="s">
        <v>178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115"/>
    </row>
    <row r="18" spans="1:17" ht="21" customHeight="1" x14ac:dyDescent="0.25">
      <c r="A18" s="124" t="s">
        <v>88</v>
      </c>
      <c r="B18" s="40" t="s">
        <v>183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115"/>
    </row>
    <row r="19" spans="1:17" ht="21" customHeight="1" x14ac:dyDescent="0.25">
      <c r="A19" s="124" t="s">
        <v>89</v>
      </c>
      <c r="B19" s="40" t="s">
        <v>186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115"/>
    </row>
    <row r="20" spans="1:17" ht="21" customHeight="1" x14ac:dyDescent="0.25">
      <c r="A20" s="125" t="s">
        <v>90</v>
      </c>
      <c r="B20" s="74" t="s">
        <v>177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Q20" s="115"/>
    </row>
    <row r="21" spans="1:17" ht="21" customHeight="1" x14ac:dyDescent="0.25">
      <c r="A21" s="124" t="s">
        <v>136</v>
      </c>
      <c r="B21" s="40" t="s">
        <v>187</v>
      </c>
      <c r="L21" s="114"/>
      <c r="M21" s="114"/>
      <c r="Q21" s="113"/>
    </row>
    <row r="22" spans="1:17" ht="21" customHeight="1" x14ac:dyDescent="0.25">
      <c r="A22" s="124" t="s">
        <v>179</v>
      </c>
      <c r="B22" s="40" t="s">
        <v>188</v>
      </c>
      <c r="L22" s="114"/>
      <c r="M22" s="114"/>
      <c r="Q22" s="113"/>
    </row>
    <row r="23" spans="1:17" ht="30.75" customHeight="1" x14ac:dyDescent="0.25">
      <c r="A23" s="118" t="s">
        <v>91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4"/>
    </row>
    <row r="24" spans="1:17" x14ac:dyDescent="0.25">
      <c r="L24" s="114"/>
      <c r="M24" s="114"/>
    </row>
    <row r="25" spans="1:17" ht="30.75" customHeight="1" x14ac:dyDescent="0.25">
      <c r="A25" s="118" t="s">
        <v>92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4"/>
    </row>
    <row r="26" spans="1:17" x14ac:dyDescent="0.25">
      <c r="L26" s="114"/>
      <c r="M26" s="114"/>
    </row>
  </sheetData>
  <hyperlinks>
    <hyperlink ref="A25" location="'Kratice i znakovi'!A1" display="KRATICE I ZNAKOVI"/>
    <hyperlink ref="A23" location="Metodologija!A1" display="METODOLOGIJA"/>
    <hyperlink ref="A18" location="'Tabela 2'!A1" display="Tabela 2."/>
    <hyperlink ref="A17" location="'Graf 1'!A1" display="Graf 1."/>
    <hyperlink ref="A16" location="'Tabela 1'!A1" display="Tabela 1."/>
    <hyperlink ref="A19" location="'Tabela 3'!A1" display="Tabela 3."/>
    <hyperlink ref="A21" location="'Tabela 4'!A1" display="Tabela 4."/>
    <hyperlink ref="A20" location="'graf 2'!A1" display="Graf 2."/>
    <hyperlink ref="A22" location="'Tabela 5'!A1" display="Tabela 5."/>
  </hyperlinks>
  <printOptions horizontalCentered="1"/>
  <pageMargins left="0.43307086614173229" right="0.39370078740157483" top="0.78740157480314965" bottom="0.59055118110236227" header="0.31496062992125984" footer="0.31496062992125984"/>
  <pageSetup paperSize="9" scale="8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8"/>
  <sheetViews>
    <sheetView showGridLines="0" workbookViewId="0"/>
  </sheetViews>
  <sheetFormatPr defaultColWidth="8.83203125" defaultRowHeight="12.75" x14ac:dyDescent="0.2"/>
  <cols>
    <col min="1" max="1" width="12.5" style="3" customWidth="1"/>
    <col min="2" max="2" width="56.33203125" style="3" customWidth="1"/>
    <col min="3" max="3" width="8.5" style="3" customWidth="1"/>
    <col min="4" max="4" width="34.6640625" style="3" customWidth="1"/>
    <col min="5" max="16384" width="8.83203125" style="3"/>
  </cols>
  <sheetData>
    <row r="2" spans="1:5" ht="15" x14ac:dyDescent="0.2">
      <c r="A2" s="121" t="s">
        <v>81</v>
      </c>
      <c r="B2" s="121"/>
      <c r="C2" s="121" t="s">
        <v>140</v>
      </c>
      <c r="D2" s="54"/>
      <c r="E2" s="195"/>
    </row>
    <row r="3" spans="1:5" ht="9" customHeight="1" x14ac:dyDescent="0.2">
      <c r="A3" s="122"/>
      <c r="B3" s="122"/>
      <c r="C3" s="123"/>
    </row>
    <row r="4" spans="1:5" s="68" customFormat="1" ht="12.75" customHeight="1" x14ac:dyDescent="0.2">
      <c r="A4" s="68" t="s">
        <v>175</v>
      </c>
      <c r="B4" s="68" t="s">
        <v>176</v>
      </c>
      <c r="C4" s="191" t="s">
        <v>157</v>
      </c>
      <c r="D4" s="3" t="s">
        <v>158</v>
      </c>
      <c r="E4" s="137"/>
    </row>
    <row r="5" spans="1:5" s="68" customFormat="1" ht="14.25" x14ac:dyDescent="0.2">
      <c r="A5" s="135" t="s">
        <v>151</v>
      </c>
      <c r="B5" s="135" t="s">
        <v>152</v>
      </c>
      <c r="C5" s="192" t="s">
        <v>184</v>
      </c>
      <c r="D5" s="68" t="s">
        <v>159</v>
      </c>
      <c r="E5" s="137"/>
    </row>
    <row r="6" spans="1:5" s="68" customFormat="1" ht="14.25" x14ac:dyDescent="0.2">
      <c r="A6" s="135" t="s">
        <v>153</v>
      </c>
      <c r="B6" s="68" t="s">
        <v>154</v>
      </c>
      <c r="C6" s="138">
        <v>0</v>
      </c>
      <c r="D6" s="68" t="s">
        <v>160</v>
      </c>
      <c r="E6" s="137"/>
    </row>
    <row r="7" spans="1:5" s="68" customFormat="1" ht="25.5" x14ac:dyDescent="0.2">
      <c r="A7" s="144" t="s">
        <v>171</v>
      </c>
      <c r="B7" s="135" t="s">
        <v>172</v>
      </c>
      <c r="D7" s="193"/>
      <c r="E7" s="137"/>
    </row>
    <row r="8" spans="1:5" x14ac:dyDescent="0.2">
      <c r="A8" s="68" t="s">
        <v>155</v>
      </c>
      <c r="B8" s="68" t="s">
        <v>156</v>
      </c>
    </row>
  </sheetData>
  <pageMargins left="0.59055118110236227" right="0.59055118110236227" top="0.78740157480314965" bottom="0.59055118110236227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6"/>
  <sheetViews>
    <sheetView showGridLines="0" zoomScaleNormal="100" workbookViewId="0">
      <selection activeCell="H23" sqref="H23"/>
    </sheetView>
  </sheetViews>
  <sheetFormatPr defaultColWidth="9.33203125" defaultRowHeight="12.75" x14ac:dyDescent="0.2"/>
  <cols>
    <col min="1" max="1" width="18.83203125" style="3" customWidth="1"/>
    <col min="2" max="2" width="15.83203125" style="3" customWidth="1"/>
    <col min="3" max="3" width="14.33203125" style="3" customWidth="1"/>
    <col min="4" max="4" width="15.83203125" style="3" customWidth="1"/>
    <col min="5" max="5" width="13.33203125" style="3" customWidth="1"/>
    <col min="6" max="6" width="15.1640625" style="3" customWidth="1"/>
    <col min="7" max="7" width="14.5" style="3" customWidth="1"/>
    <col min="8" max="8" width="7.33203125" style="3" customWidth="1"/>
    <col min="9" max="9" width="14.6640625" style="3" customWidth="1"/>
    <col min="10" max="10" width="9.33203125" style="3"/>
    <col min="11" max="11" width="14.5" style="3" customWidth="1"/>
    <col min="12" max="16384" width="9.33203125" style="3"/>
  </cols>
  <sheetData>
    <row r="1" spans="1:8" x14ac:dyDescent="0.2">
      <c r="A1" s="104" t="s">
        <v>132</v>
      </c>
    </row>
    <row r="2" spans="1:8" x14ac:dyDescent="0.2">
      <c r="A2" s="105" t="s">
        <v>133</v>
      </c>
    </row>
    <row r="3" spans="1:8" ht="3.75" customHeight="1" x14ac:dyDescent="0.2">
      <c r="A3" s="106"/>
    </row>
    <row r="4" spans="1:8" x14ac:dyDescent="0.2">
      <c r="A4" s="107" t="s">
        <v>166</v>
      </c>
    </row>
    <row r="5" spans="1:8" x14ac:dyDescent="0.2">
      <c r="A5" s="107" t="s">
        <v>167</v>
      </c>
    </row>
    <row r="6" spans="1:8" ht="3.75" customHeight="1" x14ac:dyDescent="0.2">
      <c r="A6" s="108"/>
    </row>
    <row r="7" spans="1:8" x14ac:dyDescent="0.2">
      <c r="A7" s="105" t="s">
        <v>145</v>
      </c>
    </row>
    <row r="8" spans="1:8" s="109" customFormat="1" ht="15.75" x14ac:dyDescent="0.25">
      <c r="B8" s="110"/>
    </row>
    <row r="9" spans="1:8" s="109" customFormat="1" ht="15.75" x14ac:dyDescent="0.25">
      <c r="B9" s="110"/>
    </row>
    <row r="10" spans="1:8" s="40" customFormat="1" ht="28.5" customHeight="1" thickBot="1" x14ac:dyDescent="0.3">
      <c r="A10" s="72" t="s">
        <v>72</v>
      </c>
      <c r="B10" s="73"/>
      <c r="C10" s="73"/>
      <c r="D10" s="73"/>
      <c r="E10" s="73"/>
      <c r="F10" s="73"/>
      <c r="G10" s="73"/>
      <c r="H10" s="74"/>
    </row>
    <row r="11" spans="1:8" ht="39.75" customHeight="1" x14ac:dyDescent="0.2">
      <c r="A11" s="80"/>
      <c r="B11" s="81" t="s">
        <v>0</v>
      </c>
      <c r="C11" s="82" t="s">
        <v>142</v>
      </c>
      <c r="D11" s="81" t="s">
        <v>1</v>
      </c>
      <c r="E11" s="83" t="s">
        <v>142</v>
      </c>
      <c r="F11" s="84" t="s">
        <v>73</v>
      </c>
      <c r="G11" s="75"/>
      <c r="H11" s="19"/>
    </row>
    <row r="12" spans="1:8" ht="21.75" customHeight="1" x14ac:dyDescent="0.2">
      <c r="A12" s="88" t="s">
        <v>67</v>
      </c>
      <c r="B12" s="173">
        <v>1286087</v>
      </c>
      <c r="C12" s="102">
        <v>116.01001262854049</v>
      </c>
      <c r="D12" s="173">
        <v>2263758</v>
      </c>
      <c r="E12" s="102">
        <v>114.78868561524745</v>
      </c>
      <c r="F12" s="77">
        <v>1.7601904070253411</v>
      </c>
      <c r="G12" s="76"/>
      <c r="H12" s="19"/>
    </row>
    <row r="13" spans="1:8" ht="15" customHeight="1" x14ac:dyDescent="0.2">
      <c r="A13" s="88" t="s">
        <v>70</v>
      </c>
      <c r="B13" s="173">
        <v>1400201</v>
      </c>
      <c r="C13" s="102">
        <v>108.87296116048137</v>
      </c>
      <c r="D13" s="173">
        <v>2511817</v>
      </c>
      <c r="E13" s="102">
        <v>110.95784089995486</v>
      </c>
      <c r="F13" s="77">
        <v>1.7938974475807401</v>
      </c>
      <c r="G13" s="76"/>
      <c r="H13" s="19"/>
    </row>
    <row r="14" spans="1:8" ht="15" customHeight="1" x14ac:dyDescent="0.2">
      <c r="A14" s="131" t="s">
        <v>74</v>
      </c>
      <c r="B14" s="174">
        <v>1454019</v>
      </c>
      <c r="C14" s="102">
        <v>103.84359102728821</v>
      </c>
      <c r="D14" s="174">
        <v>2638962</v>
      </c>
      <c r="E14" s="102">
        <v>105.06187353616923</v>
      </c>
      <c r="F14" s="77">
        <v>1.8149432710301585</v>
      </c>
      <c r="G14" s="76"/>
      <c r="H14" s="19"/>
    </row>
    <row r="15" spans="1:8" ht="15" customHeight="1" x14ac:dyDescent="0.2">
      <c r="A15" s="131" t="s">
        <v>84</v>
      </c>
      <c r="B15" s="174">
        <v>342472</v>
      </c>
      <c r="C15" s="102">
        <v>23.553474885816485</v>
      </c>
      <c r="D15" s="174">
        <v>780077</v>
      </c>
      <c r="E15" s="102">
        <v>29.559993664175536</v>
      </c>
      <c r="F15" s="77">
        <v>2.2777832932327313</v>
      </c>
      <c r="G15" s="76"/>
      <c r="H15" s="19"/>
    </row>
    <row r="16" spans="1:8" s="2" customFormat="1" ht="4.5" customHeight="1" x14ac:dyDescent="0.2">
      <c r="A16" s="132"/>
      <c r="B16" s="174"/>
      <c r="C16" s="101"/>
      <c r="D16" s="174"/>
      <c r="E16" s="101"/>
      <c r="F16" s="99"/>
      <c r="G16" s="99"/>
      <c r="H16" s="100"/>
    </row>
    <row r="17" spans="1:11" ht="15" customHeight="1" x14ac:dyDescent="0.2">
      <c r="A17" s="88" t="s">
        <v>147</v>
      </c>
      <c r="B17" s="174">
        <v>634795</v>
      </c>
      <c r="C17" s="101">
        <v>185.35675909271413</v>
      </c>
      <c r="D17" s="174">
        <v>1375248</v>
      </c>
      <c r="E17" s="101">
        <v>176.29644253067326</v>
      </c>
      <c r="F17" s="99">
        <v>2.1664442851629264</v>
      </c>
      <c r="G17" s="76"/>
      <c r="H17" s="19"/>
    </row>
    <row r="18" spans="1:11" ht="15" customHeight="1" x14ac:dyDescent="0.2">
      <c r="A18" s="89" t="s">
        <v>113</v>
      </c>
      <c r="B18" s="152">
        <v>15178</v>
      </c>
      <c r="C18" s="102">
        <v>24.613638206438011</v>
      </c>
      <c r="D18" s="174">
        <v>42620</v>
      </c>
      <c r="E18" s="102">
        <v>32.466938875007614</v>
      </c>
      <c r="F18" s="99">
        <v>2.8080115957306626</v>
      </c>
      <c r="G18" s="76"/>
      <c r="H18" s="19"/>
    </row>
    <row r="19" spans="1:11" ht="15" customHeight="1" x14ac:dyDescent="0.2">
      <c r="A19" s="89" t="s">
        <v>114</v>
      </c>
      <c r="B19" s="152">
        <v>18634</v>
      </c>
      <c r="C19" s="102">
        <v>32.823096299166828</v>
      </c>
      <c r="D19" s="173">
        <v>47058</v>
      </c>
      <c r="E19" s="102">
        <v>40.895107325975495</v>
      </c>
      <c r="F19" s="99">
        <v>2.5253837072018892</v>
      </c>
      <c r="G19" s="76"/>
      <c r="H19" s="19"/>
      <c r="I19" s="206"/>
      <c r="J19" s="100"/>
      <c r="K19" s="100"/>
    </row>
    <row r="20" spans="1:11" ht="15" customHeight="1" x14ac:dyDescent="0.2">
      <c r="A20" s="89" t="s">
        <v>115</v>
      </c>
      <c r="B20" s="152">
        <v>22545</v>
      </c>
      <c r="C20" s="102">
        <v>113.81190368014541</v>
      </c>
      <c r="D20" s="173">
        <v>57614</v>
      </c>
      <c r="E20" s="102">
        <v>115.4427234656461</v>
      </c>
      <c r="F20" s="99">
        <v>2.5555111998225772</v>
      </c>
      <c r="G20" s="76"/>
      <c r="H20" s="19"/>
      <c r="I20" s="100"/>
      <c r="J20" s="100"/>
      <c r="K20" s="100"/>
    </row>
    <row r="21" spans="1:11" ht="15" customHeight="1" x14ac:dyDescent="0.2">
      <c r="A21" s="89" t="s">
        <v>116</v>
      </c>
      <c r="B21" s="152">
        <v>27192</v>
      </c>
      <c r="C21" s="175">
        <v>3531.4285714285716</v>
      </c>
      <c r="D21" s="173">
        <v>72771</v>
      </c>
      <c r="E21" s="102">
        <v>743.54756309390007</v>
      </c>
      <c r="F21" s="99">
        <v>2.6761915269196823</v>
      </c>
      <c r="G21" s="76"/>
      <c r="H21" s="19"/>
      <c r="I21" s="147"/>
      <c r="J21" s="100"/>
      <c r="K21" s="100"/>
    </row>
    <row r="22" spans="1:11" ht="15" customHeight="1" x14ac:dyDescent="0.2">
      <c r="A22" s="89" t="s">
        <v>117</v>
      </c>
      <c r="B22" s="152">
        <v>34937</v>
      </c>
      <c r="C22" s="102">
        <v>671.21998078770412</v>
      </c>
      <c r="D22" s="174">
        <v>85815</v>
      </c>
      <c r="E22" s="102">
        <v>504.79411764705884</v>
      </c>
      <c r="F22" s="99">
        <v>2.4562784440564442</v>
      </c>
      <c r="G22" s="76"/>
      <c r="H22" s="19"/>
      <c r="I22" s="147"/>
      <c r="J22" s="100"/>
      <c r="K22" s="100"/>
    </row>
    <row r="23" spans="1:11" ht="15" customHeight="1" x14ac:dyDescent="0.2">
      <c r="A23" s="89" t="s">
        <v>118</v>
      </c>
      <c r="B23" s="152">
        <v>46935</v>
      </c>
      <c r="C23" s="102">
        <v>199.14714867617107</v>
      </c>
      <c r="D23" s="174">
        <v>104131</v>
      </c>
      <c r="E23" s="102">
        <v>207.00341921119593</v>
      </c>
      <c r="F23" s="99">
        <v>2.2186214978161285</v>
      </c>
      <c r="G23" s="76"/>
      <c r="H23" s="19"/>
      <c r="I23" s="100"/>
      <c r="J23" s="100"/>
      <c r="K23" s="100"/>
    </row>
    <row r="24" spans="1:11" ht="15" customHeight="1" x14ac:dyDescent="0.2">
      <c r="A24" s="89" t="s">
        <v>119</v>
      </c>
      <c r="B24" s="152">
        <v>84321</v>
      </c>
      <c r="C24" s="102">
        <v>223.5978892100448</v>
      </c>
      <c r="D24" s="173">
        <v>159511</v>
      </c>
      <c r="E24" s="102">
        <v>214.01105535728661</v>
      </c>
      <c r="F24" s="99">
        <v>1.8917114360598191</v>
      </c>
      <c r="G24" s="76"/>
      <c r="H24" s="19"/>
      <c r="I24" s="208"/>
      <c r="J24" s="208"/>
      <c r="K24" s="208"/>
    </row>
    <row r="25" spans="1:11" ht="15" customHeight="1" x14ac:dyDescent="0.2">
      <c r="A25" s="89" t="s">
        <v>120</v>
      </c>
      <c r="B25" s="152">
        <v>104243</v>
      </c>
      <c r="C25" s="102">
        <v>246.04763141123988</v>
      </c>
      <c r="D25" s="173">
        <v>191736</v>
      </c>
      <c r="E25" s="102">
        <v>233.71038517796197</v>
      </c>
      <c r="F25" s="99">
        <v>1.839317747954299</v>
      </c>
      <c r="G25" s="76"/>
      <c r="H25" s="19"/>
      <c r="I25" s="194"/>
      <c r="J25" s="194"/>
      <c r="K25" s="194"/>
    </row>
    <row r="26" spans="1:11" ht="15" customHeight="1" x14ac:dyDescent="0.2">
      <c r="A26" s="89" t="s">
        <v>121</v>
      </c>
      <c r="B26" s="152">
        <v>82699</v>
      </c>
      <c r="C26" s="102">
        <v>248.71131695287357</v>
      </c>
      <c r="D26" s="173">
        <v>169955</v>
      </c>
      <c r="E26" s="102">
        <v>224.52605852434112</v>
      </c>
      <c r="F26" s="99">
        <v>2.0551034474419279</v>
      </c>
      <c r="G26" s="76"/>
      <c r="H26" s="19"/>
      <c r="I26" s="147"/>
      <c r="J26" s="100"/>
      <c r="K26" s="147"/>
    </row>
    <row r="27" spans="1:11" ht="15" customHeight="1" x14ac:dyDescent="0.2">
      <c r="A27" s="89" t="s">
        <v>122</v>
      </c>
      <c r="B27" s="152">
        <v>69709</v>
      </c>
      <c r="C27" s="102">
        <v>242.72781085692401</v>
      </c>
      <c r="D27" s="174">
        <v>156699</v>
      </c>
      <c r="E27" s="102">
        <v>204.9799858723805</v>
      </c>
      <c r="F27" s="99">
        <v>2.2479019925691088</v>
      </c>
      <c r="G27" s="76"/>
      <c r="H27" s="19"/>
      <c r="I27" s="147"/>
      <c r="J27" s="100"/>
      <c r="K27" s="147"/>
    </row>
    <row r="28" spans="1:11" ht="15" customHeight="1" x14ac:dyDescent="0.2">
      <c r="A28" s="89" t="s">
        <v>125</v>
      </c>
      <c r="B28" s="152">
        <v>54051</v>
      </c>
      <c r="C28" s="102">
        <v>292.07284124067871</v>
      </c>
      <c r="D28" s="173">
        <v>128002</v>
      </c>
      <c r="E28" s="102">
        <v>230.67995458559355</v>
      </c>
      <c r="F28" s="99">
        <v>2.3681708016502934</v>
      </c>
      <c r="G28" s="76"/>
      <c r="H28" s="19"/>
      <c r="I28" s="147"/>
    </row>
    <row r="29" spans="1:11" ht="15" customHeight="1" x14ac:dyDescent="0.2">
      <c r="A29" s="89" t="s">
        <v>123</v>
      </c>
      <c r="B29" s="152">
        <v>74351</v>
      </c>
      <c r="C29" s="102">
        <v>526.19249823071482</v>
      </c>
      <c r="D29" s="173">
        <v>159336</v>
      </c>
      <c r="E29" s="102">
        <v>374.61735593539134</v>
      </c>
      <c r="F29" s="99">
        <v>2.1430243036408387</v>
      </c>
      <c r="G29" s="76"/>
      <c r="H29" s="19"/>
    </row>
    <row r="30" spans="1:11" ht="15" customHeight="1" x14ac:dyDescent="0.2">
      <c r="A30" s="103" t="s">
        <v>168</v>
      </c>
      <c r="B30" s="170"/>
      <c r="C30" s="101"/>
      <c r="D30" s="24"/>
      <c r="E30" s="14"/>
      <c r="F30" s="99"/>
      <c r="G30" s="76"/>
      <c r="H30" s="19"/>
      <c r="J30" s="148"/>
    </row>
    <row r="31" spans="1:11" ht="15" customHeight="1" x14ac:dyDescent="0.2">
      <c r="A31" s="89" t="s">
        <v>137</v>
      </c>
      <c r="B31" s="174">
        <v>42647</v>
      </c>
      <c r="C31" s="102">
        <v>280.97904862300697</v>
      </c>
      <c r="D31" s="174">
        <v>104437</v>
      </c>
      <c r="E31" s="102">
        <v>245.04223369310182</v>
      </c>
      <c r="F31" s="99">
        <v>2.4488709639599504</v>
      </c>
      <c r="G31" s="76"/>
      <c r="H31" s="19"/>
    </row>
    <row r="32" spans="1:11" ht="15" customHeight="1" x14ac:dyDescent="0.2">
      <c r="A32" s="89" t="s">
        <v>114</v>
      </c>
      <c r="B32" s="174">
        <v>45493</v>
      </c>
      <c r="C32" s="102">
        <v>244.1397445529677</v>
      </c>
      <c r="D32" s="174">
        <v>103657</v>
      </c>
      <c r="E32" s="102">
        <v>220.27497981214671</v>
      </c>
      <c r="F32" s="99">
        <v>2.278526366693777</v>
      </c>
      <c r="G32" s="76"/>
      <c r="H32" s="19"/>
    </row>
    <row r="33" spans="1:12" ht="15" customHeight="1" x14ac:dyDescent="0.2">
      <c r="A33" s="89" t="s">
        <v>115</v>
      </c>
      <c r="B33" s="174">
        <v>58501</v>
      </c>
      <c r="C33" s="102">
        <v>259.4854734974495</v>
      </c>
      <c r="D33" s="174">
        <v>132138</v>
      </c>
      <c r="E33" s="102">
        <v>229.35050508556949</v>
      </c>
      <c r="F33" s="99">
        <v>2.2587306199894019</v>
      </c>
      <c r="G33" s="76"/>
      <c r="H33" s="19"/>
    </row>
    <row r="34" spans="1:12" ht="15" customHeight="1" x14ac:dyDescent="0.2">
      <c r="A34" s="89" t="s">
        <v>116</v>
      </c>
      <c r="B34" s="174">
        <v>74964</v>
      </c>
      <c r="C34" s="102">
        <v>275.68402471315096</v>
      </c>
      <c r="D34" s="174">
        <v>170046</v>
      </c>
      <c r="E34" s="102">
        <v>233.67275425650325</v>
      </c>
      <c r="F34" s="99">
        <v>2.2683688170321754</v>
      </c>
      <c r="G34" s="76"/>
      <c r="H34" s="19"/>
    </row>
    <row r="35" spans="1:12" ht="15" customHeight="1" x14ac:dyDescent="0.2">
      <c r="A35" s="89" t="s">
        <v>117</v>
      </c>
      <c r="B35" s="174">
        <v>87939</v>
      </c>
      <c r="C35" s="102">
        <v>251.70735896041444</v>
      </c>
      <c r="D35" s="174">
        <v>183582</v>
      </c>
      <c r="E35" s="102">
        <v>213.92763502884108</v>
      </c>
      <c r="F35" s="99">
        <v>2.0876061815576707</v>
      </c>
      <c r="G35" s="76"/>
      <c r="H35" s="19"/>
    </row>
    <row r="36" spans="1:12" ht="15" customHeight="1" x14ac:dyDescent="0.2">
      <c r="A36" s="89" t="s">
        <v>118</v>
      </c>
      <c r="B36" s="174">
        <v>99564</v>
      </c>
      <c r="C36" s="102">
        <v>212.13167146053053</v>
      </c>
      <c r="D36" s="174">
        <v>203908</v>
      </c>
      <c r="E36" s="102">
        <v>195.81872833258106</v>
      </c>
      <c r="F36" s="99">
        <v>2.0480093206379815</v>
      </c>
      <c r="G36" s="76"/>
      <c r="H36" s="19"/>
    </row>
    <row r="37" spans="1:12" ht="4.5" customHeight="1" x14ac:dyDescent="0.2">
      <c r="A37" s="203"/>
      <c r="B37" s="173"/>
      <c r="C37" s="102"/>
      <c r="D37" s="174"/>
      <c r="E37" s="102"/>
      <c r="F37" s="99"/>
      <c r="G37" s="76"/>
      <c r="H37" s="19"/>
    </row>
    <row r="38" spans="1:12" ht="11.25" customHeight="1" x14ac:dyDescent="0.2">
      <c r="B38" s="10"/>
      <c r="C38" s="10"/>
      <c r="D38" s="10"/>
      <c r="G38" s="76"/>
      <c r="H38" s="19"/>
    </row>
    <row r="39" spans="1:12" ht="15" customHeight="1" x14ac:dyDescent="0.2">
      <c r="A39" s="129" t="s">
        <v>143</v>
      </c>
      <c r="B39" s="29"/>
      <c r="C39" s="28"/>
      <c r="D39" s="29"/>
      <c r="E39" s="28"/>
      <c r="F39" s="16"/>
      <c r="G39" s="76"/>
      <c r="H39" s="19"/>
    </row>
    <row r="40" spans="1:12" ht="3.75" customHeight="1" x14ac:dyDescent="0.25">
      <c r="A40" s="128"/>
      <c r="B40" s="29"/>
      <c r="C40" s="28"/>
      <c r="D40" s="29"/>
      <c r="E40" s="28"/>
      <c r="F40" s="16"/>
      <c r="G40" s="76"/>
      <c r="H40" s="19"/>
      <c r="I40" s="196"/>
      <c r="J40" s="196"/>
      <c r="K40" s="40"/>
      <c r="L40" s="40"/>
    </row>
    <row r="41" spans="1:12" ht="14.25" customHeight="1" x14ac:dyDescent="0.2">
      <c r="F41" s="116" t="s">
        <v>126</v>
      </c>
      <c r="I41" s="207"/>
      <c r="J41" s="207"/>
      <c r="K41" s="207"/>
      <c r="L41" s="207"/>
    </row>
    <row r="42" spans="1:12" ht="41.25" customHeight="1" x14ac:dyDescent="0.2">
      <c r="B42" s="97" t="s">
        <v>124</v>
      </c>
      <c r="I42" s="154"/>
      <c r="J42" s="156"/>
      <c r="K42" s="156"/>
      <c r="L42" s="156"/>
    </row>
    <row r="43" spans="1:12" ht="11.25" customHeight="1" x14ac:dyDescent="0.2">
      <c r="A43" s="35"/>
      <c r="B43" s="31"/>
      <c r="C43" s="28"/>
      <c r="D43" s="32"/>
      <c r="E43" s="28"/>
      <c r="F43" s="16"/>
      <c r="I43" s="161"/>
      <c r="J43" s="160"/>
      <c r="K43" s="160"/>
      <c r="L43" s="162"/>
    </row>
    <row r="44" spans="1:12" ht="13.5" customHeight="1" x14ac:dyDescent="0.2">
      <c r="B44" s="8"/>
      <c r="C44" s="20"/>
      <c r="D44" s="8"/>
      <c r="E44" s="28"/>
      <c r="F44" s="16"/>
      <c r="I44" s="164"/>
      <c r="J44" s="165"/>
      <c r="K44" s="165"/>
      <c r="L44" s="99"/>
    </row>
    <row r="45" spans="1:12" ht="17.25" customHeight="1" x14ac:dyDescent="0.2">
      <c r="B45" s="13"/>
      <c r="C45" s="28"/>
      <c r="D45" s="13"/>
      <c r="E45" s="28"/>
      <c r="F45" s="16"/>
      <c r="I45" s="164"/>
      <c r="J45" s="165"/>
      <c r="K45" s="165"/>
      <c r="L45" s="99"/>
    </row>
    <row r="46" spans="1:12" ht="13.5" customHeight="1" x14ac:dyDescent="0.2">
      <c r="A46" s="26"/>
      <c r="B46" s="13"/>
      <c r="C46" s="28"/>
      <c r="D46" s="13"/>
      <c r="E46" s="28"/>
      <c r="F46" s="16"/>
      <c r="I46" s="197"/>
      <c r="J46" s="198"/>
      <c r="K46" s="198"/>
      <c r="L46" s="199"/>
    </row>
    <row r="47" spans="1:12" ht="13.5" customHeight="1" x14ac:dyDescent="0.2">
      <c r="E47" s="28"/>
      <c r="F47" s="16"/>
      <c r="I47" s="161"/>
      <c r="J47" s="160"/>
      <c r="K47" s="160"/>
      <c r="L47" s="162"/>
    </row>
    <row r="48" spans="1:12" ht="13.5" customHeight="1" x14ac:dyDescent="0.2">
      <c r="A48" s="26"/>
      <c r="B48" s="13"/>
      <c r="C48" s="28"/>
      <c r="D48" s="19"/>
      <c r="E48" s="79"/>
      <c r="F48" s="19"/>
      <c r="I48" s="164"/>
      <c r="J48" s="165"/>
      <c r="K48" s="165"/>
      <c r="L48" s="99"/>
    </row>
    <row r="49" spans="1:12" ht="13.5" customHeight="1" x14ac:dyDescent="0.2">
      <c r="A49" s="26"/>
      <c r="B49" s="13"/>
      <c r="C49" s="28"/>
      <c r="D49" s="19"/>
      <c r="E49" s="79"/>
      <c r="F49" s="19"/>
      <c r="I49" s="164"/>
      <c r="J49" s="165"/>
      <c r="K49" s="165"/>
      <c r="L49" s="99"/>
    </row>
    <row r="50" spans="1:12" ht="13.5" customHeight="1" x14ac:dyDescent="0.2">
      <c r="A50" s="26"/>
      <c r="B50" s="13"/>
      <c r="C50" s="28"/>
      <c r="E50" s="10"/>
      <c r="F50" s="10"/>
      <c r="I50" s="100"/>
      <c r="J50" s="100"/>
      <c r="K50" s="100"/>
      <c r="L50" s="100"/>
    </row>
    <row r="51" spans="1:12" ht="13.5" customHeight="1" x14ac:dyDescent="0.2">
      <c r="A51" s="26"/>
      <c r="B51" s="57"/>
      <c r="C51" s="57"/>
      <c r="D51" s="18"/>
      <c r="I51" s="100"/>
      <c r="J51" s="100"/>
      <c r="K51" s="100"/>
      <c r="L51" s="100"/>
    </row>
    <row r="52" spans="1:12" ht="17.45" customHeight="1" x14ac:dyDescent="0.25">
      <c r="A52" s="6"/>
      <c r="B52" s="7"/>
      <c r="C52" s="7"/>
      <c r="D52" s="10"/>
      <c r="E52" s="10"/>
      <c r="I52" s="159"/>
      <c r="J52" s="159"/>
      <c r="K52" s="159"/>
      <c r="L52" s="159"/>
    </row>
    <row r="53" spans="1:12" ht="12.75" customHeight="1" x14ac:dyDescent="0.2">
      <c r="A53" s="6"/>
      <c r="B53" s="7"/>
      <c r="C53" s="7"/>
      <c r="I53" s="207"/>
      <c r="J53" s="207"/>
      <c r="K53" s="207"/>
      <c r="L53" s="207"/>
    </row>
    <row r="54" spans="1:12" ht="17.45" customHeight="1" x14ac:dyDescent="0.2">
      <c r="A54" s="6"/>
      <c r="B54" s="7"/>
      <c r="C54" s="7"/>
      <c r="I54" s="154"/>
      <c r="J54" s="156"/>
      <c r="K54" s="156"/>
      <c r="L54" s="156"/>
    </row>
    <row r="55" spans="1:12" ht="21" customHeight="1" x14ac:dyDescent="0.2">
      <c r="A55" s="9"/>
      <c r="B55" s="1"/>
      <c r="C55" s="2"/>
      <c r="D55" s="7"/>
      <c r="I55" s="161"/>
      <c r="J55" s="160"/>
      <c r="K55" s="160"/>
      <c r="L55" s="162"/>
    </row>
    <row r="56" spans="1:12" ht="21" customHeight="1" x14ac:dyDescent="0.2">
      <c r="A56" s="9"/>
      <c r="B56" s="1"/>
      <c r="C56" s="2"/>
      <c r="D56" s="8"/>
      <c r="E56" s="6"/>
      <c r="F56" s="7"/>
      <c r="G56" s="7"/>
      <c r="I56" s="164"/>
      <c r="J56" s="163"/>
      <c r="K56" s="165"/>
      <c r="L56" s="166"/>
    </row>
    <row r="57" spans="1:12" x14ac:dyDescent="0.2">
      <c r="A57" s="6"/>
      <c r="B57" s="1"/>
      <c r="C57" s="2"/>
      <c r="D57" s="8"/>
      <c r="E57" s="6"/>
      <c r="F57" s="7"/>
      <c r="G57" s="7"/>
      <c r="I57" s="164"/>
      <c r="J57" s="163"/>
      <c r="K57" s="165"/>
      <c r="L57" s="166"/>
    </row>
    <row r="58" spans="1:12" x14ac:dyDescent="0.2">
      <c r="A58" s="6"/>
      <c r="B58" s="1"/>
      <c r="C58" s="2"/>
      <c r="D58" s="8"/>
      <c r="E58" s="6"/>
      <c r="F58" s="7"/>
      <c r="G58" s="7"/>
      <c r="I58" s="194"/>
      <c r="J58" s="97"/>
      <c r="K58" s="194"/>
      <c r="L58" s="194"/>
    </row>
    <row r="59" spans="1:12" x14ac:dyDescent="0.2">
      <c r="A59" s="6"/>
      <c r="B59" s="1"/>
      <c r="C59" s="2"/>
      <c r="D59" s="8"/>
      <c r="E59" s="6"/>
      <c r="F59" s="7"/>
      <c r="G59" s="7"/>
      <c r="I59" s="194"/>
      <c r="J59" s="97"/>
      <c r="K59" s="194"/>
      <c r="L59" s="167"/>
    </row>
    <row r="60" spans="1:12" x14ac:dyDescent="0.2">
      <c r="A60" s="6"/>
      <c r="B60" s="1"/>
      <c r="C60" s="11"/>
      <c r="D60" s="8"/>
      <c r="E60" s="11"/>
      <c r="F60" s="12"/>
      <c r="G60" s="12"/>
    </row>
    <row r="61" spans="1:12" x14ac:dyDescent="0.2">
      <c r="A61" s="6"/>
      <c r="B61" s="1"/>
      <c r="C61" s="11"/>
      <c r="D61" s="8"/>
      <c r="E61" s="11"/>
      <c r="F61" s="12"/>
      <c r="G61" s="12"/>
    </row>
    <row r="86" spans="25:28" x14ac:dyDescent="0.2">
      <c r="Y86" s="78"/>
      <c r="Z86" s="30"/>
      <c r="AA86" s="28"/>
      <c r="AB86" s="30"/>
    </row>
  </sheetData>
  <mergeCells count="5">
    <mergeCell ref="I53:J53"/>
    <mergeCell ref="K53:L53"/>
    <mergeCell ref="I24:K24"/>
    <mergeCell ref="I41:J41"/>
    <mergeCell ref="K41:L41"/>
  </mergeCells>
  <pageMargins left="0.70866141732283505" right="0.70866141732283505" top="0.74803149606299202" bottom="0.74803149606299202" header="0.31496062992126" footer="0.31496062992126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2"/>
  <sheetViews>
    <sheetView showGridLines="0" zoomScaleNormal="100" workbookViewId="0">
      <selection activeCell="S24" sqref="S24"/>
    </sheetView>
  </sheetViews>
  <sheetFormatPr defaultRowHeight="12.75" x14ac:dyDescent="0.2"/>
  <cols>
    <col min="1" max="9" width="9.33203125" style="150"/>
    <col min="10" max="10" width="16.6640625" style="150" customWidth="1"/>
    <col min="11" max="11" width="18.1640625" style="150" customWidth="1"/>
    <col min="12" max="12" width="5.83203125" style="149" customWidth="1"/>
    <col min="13" max="13" width="6.33203125" style="149" customWidth="1"/>
    <col min="14" max="14" width="4.6640625" style="149" customWidth="1"/>
    <col min="15" max="15" width="5.83203125" style="149" customWidth="1"/>
    <col min="16" max="16" width="6" style="149" customWidth="1"/>
    <col min="17" max="17" width="11" style="149" customWidth="1"/>
    <col min="18" max="18" width="9.5" style="149" customWidth="1"/>
    <col min="19" max="19" width="7.5" style="149" customWidth="1"/>
    <col min="20" max="21" width="9.1640625" style="149" customWidth="1"/>
    <col min="22" max="22" width="9.33203125" style="149" customWidth="1"/>
    <col min="23" max="23" width="10.33203125" style="149" customWidth="1"/>
    <col min="24" max="24" width="7.6640625" style="150" customWidth="1"/>
    <col min="25" max="26" width="9.33203125" style="150"/>
    <col min="27" max="27" width="4.33203125" style="150" customWidth="1"/>
    <col min="28" max="16384" width="9.33203125" style="150"/>
  </cols>
  <sheetData>
    <row r="1" spans="1:17" s="3" customFormat="1" x14ac:dyDescent="0.2">
      <c r="A1" s="104" t="s">
        <v>132</v>
      </c>
      <c r="N1" s="104"/>
    </row>
    <row r="2" spans="1:17" s="3" customFormat="1" x14ac:dyDescent="0.2">
      <c r="A2" s="105" t="s">
        <v>133</v>
      </c>
      <c r="N2" s="105"/>
    </row>
    <row r="3" spans="1:17" s="3" customFormat="1" ht="3.75" customHeight="1" x14ac:dyDescent="0.2">
      <c r="A3" s="157"/>
      <c r="N3" s="106"/>
    </row>
    <row r="4" spans="1:17" s="3" customFormat="1" x14ac:dyDescent="0.2">
      <c r="A4" s="107" t="s">
        <v>166</v>
      </c>
      <c r="N4" s="107"/>
    </row>
    <row r="5" spans="1:17" s="3" customFormat="1" x14ac:dyDescent="0.2">
      <c r="A5" s="107" t="s">
        <v>167</v>
      </c>
      <c r="N5" s="107"/>
    </row>
    <row r="6" spans="1:17" s="3" customFormat="1" ht="3.75" customHeight="1" x14ac:dyDescent="0.2">
      <c r="A6" s="158"/>
      <c r="N6" s="108"/>
    </row>
    <row r="7" spans="1:17" s="3" customFormat="1" x14ac:dyDescent="0.2">
      <c r="A7" s="105" t="s">
        <v>145</v>
      </c>
      <c r="N7" s="105"/>
    </row>
    <row r="8" spans="1:17" s="3" customFormat="1" x14ac:dyDescent="0.2">
      <c r="A8" s="105"/>
      <c r="N8" s="105"/>
    </row>
    <row r="9" spans="1:17" s="3" customFormat="1" x14ac:dyDescent="0.2">
      <c r="A9" s="105"/>
      <c r="N9" s="105"/>
    </row>
    <row r="10" spans="1:17" s="3" customFormat="1" x14ac:dyDescent="0.2">
      <c r="A10" s="105"/>
      <c r="N10" s="105"/>
    </row>
    <row r="11" spans="1:17" s="3" customFormat="1" x14ac:dyDescent="0.2">
      <c r="A11" s="105"/>
      <c r="N11" s="105"/>
    </row>
    <row r="12" spans="1:17" s="3" customFormat="1" x14ac:dyDescent="0.2">
      <c r="A12" s="105"/>
      <c r="N12" s="105"/>
    </row>
    <row r="13" spans="1:17" s="3" customFormat="1" x14ac:dyDescent="0.2">
      <c r="A13" s="105"/>
      <c r="N13" s="105"/>
    </row>
    <row r="14" spans="1:17" s="3" customFormat="1" x14ac:dyDescent="0.2">
      <c r="A14" s="105"/>
      <c r="N14" s="105"/>
    </row>
    <row r="15" spans="1:17" x14ac:dyDescent="0.2">
      <c r="Q15" s="151"/>
    </row>
    <row r="32" spans="13:31" s="149" customFormat="1" x14ac:dyDescent="0.2">
      <c r="M32" s="149" t="s">
        <v>3</v>
      </c>
      <c r="X32" s="150"/>
      <c r="Y32" s="150"/>
      <c r="Z32" s="150"/>
      <c r="AA32" s="150"/>
      <c r="AB32" s="150"/>
      <c r="AC32" s="150"/>
      <c r="AD32" s="150"/>
      <c r="AE32" s="150"/>
    </row>
  </sheetData>
  <pageMargins left="0.15748031496062992" right="0.15748031496062992" top="0.74803149606299213" bottom="0.74803149606299213" header="0.31496062992125984" footer="0.31496062992125984"/>
  <pageSetup paperSize="9" scale="7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>
      <selection activeCell="Y14" sqref="Y14"/>
    </sheetView>
  </sheetViews>
  <sheetFormatPr defaultColWidth="9.33203125" defaultRowHeight="12.75" x14ac:dyDescent="0.2"/>
  <cols>
    <col min="1" max="1" width="12" style="139" customWidth="1"/>
    <col min="2" max="2" width="8.6640625" style="139" customWidth="1"/>
    <col min="3" max="3" width="10.33203125" style="139" customWidth="1"/>
    <col min="4" max="4" width="10" style="139" customWidth="1"/>
    <col min="5" max="5" width="9.1640625" style="139" customWidth="1"/>
    <col min="6" max="6" width="9.83203125" style="139" customWidth="1"/>
    <col min="7" max="7" width="10.6640625" style="139" customWidth="1"/>
    <col min="8" max="8" width="10.1640625" style="139" customWidth="1"/>
    <col min="9" max="9" width="9.33203125" style="139"/>
    <col min="10" max="10" width="9.83203125" style="139" customWidth="1"/>
    <col min="11" max="11" width="10.5" style="139" customWidth="1"/>
    <col min="12" max="16384" width="9.33203125" style="139"/>
  </cols>
  <sheetData>
    <row r="1" spans="1:11" s="3" customFormat="1" x14ac:dyDescent="0.2">
      <c r="A1" s="104" t="s">
        <v>132</v>
      </c>
    </row>
    <row r="2" spans="1:11" s="3" customFormat="1" x14ac:dyDescent="0.2">
      <c r="A2" s="105" t="s">
        <v>133</v>
      </c>
    </row>
    <row r="3" spans="1:11" s="3" customFormat="1" ht="3.75" customHeight="1" x14ac:dyDescent="0.2">
      <c r="A3" s="106"/>
    </row>
    <row r="4" spans="1:11" s="3" customFormat="1" x14ac:dyDescent="0.2">
      <c r="A4" s="107" t="s">
        <v>166</v>
      </c>
    </row>
    <row r="5" spans="1:11" s="3" customFormat="1" x14ac:dyDescent="0.2">
      <c r="A5" s="107" t="s">
        <v>167</v>
      </c>
    </row>
    <row r="6" spans="1:11" s="3" customFormat="1" ht="3.75" customHeight="1" x14ac:dyDescent="0.2">
      <c r="A6" s="108"/>
    </row>
    <row r="7" spans="1:11" s="3" customFormat="1" x14ac:dyDescent="0.2">
      <c r="A7" s="105" t="s">
        <v>145</v>
      </c>
    </row>
    <row r="8" spans="1:11" s="109" customFormat="1" ht="15.75" x14ac:dyDescent="0.25">
      <c r="B8" s="110"/>
    </row>
    <row r="9" spans="1:11" s="140" customFormat="1" ht="19.899999999999999" customHeight="1" thickBot="1" x14ac:dyDescent="0.3">
      <c r="A9" s="23" t="s">
        <v>181</v>
      </c>
      <c r="B9" s="22"/>
      <c r="C9" s="22"/>
      <c r="D9" s="22"/>
      <c r="E9" s="22"/>
      <c r="F9" s="22"/>
      <c r="G9" s="22"/>
      <c r="H9" s="22"/>
      <c r="I9" s="22"/>
      <c r="J9" s="25"/>
      <c r="K9" s="25"/>
    </row>
    <row r="10" spans="1:11" ht="24" customHeight="1" x14ac:dyDescent="0.2">
      <c r="A10" s="46"/>
      <c r="B10" s="47"/>
      <c r="C10" s="209" t="s">
        <v>0</v>
      </c>
      <c r="D10" s="210"/>
      <c r="E10" s="211"/>
      <c r="F10" s="168" t="s">
        <v>168</v>
      </c>
      <c r="G10" s="209" t="s">
        <v>1</v>
      </c>
      <c r="H10" s="210"/>
      <c r="I10" s="211"/>
      <c r="J10" s="209" t="s">
        <v>168</v>
      </c>
      <c r="K10" s="210"/>
    </row>
    <row r="11" spans="1:11" ht="63.75" x14ac:dyDescent="0.2">
      <c r="A11" s="48"/>
      <c r="B11" s="49"/>
      <c r="C11" s="50" t="s">
        <v>147</v>
      </c>
      <c r="D11" s="50" t="s">
        <v>168</v>
      </c>
      <c r="E11" s="51" t="s">
        <v>180</v>
      </c>
      <c r="F11" s="51" t="s">
        <v>165</v>
      </c>
      <c r="G11" s="50" t="s">
        <v>147</v>
      </c>
      <c r="H11" s="50" t="s">
        <v>168</v>
      </c>
      <c r="I11" s="51" t="s">
        <v>180</v>
      </c>
      <c r="J11" s="51" t="s">
        <v>163</v>
      </c>
      <c r="K11" s="51" t="s">
        <v>71</v>
      </c>
    </row>
    <row r="12" spans="1:11" ht="21" customHeight="1" x14ac:dyDescent="0.2">
      <c r="A12" s="213" t="s">
        <v>189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13"/>
    </row>
    <row r="13" spans="1:11" ht="16.5" customHeight="1" x14ac:dyDescent="0.2">
      <c r="A13" s="52" t="s">
        <v>2</v>
      </c>
      <c r="B13" s="53"/>
      <c r="C13" s="176">
        <v>46935</v>
      </c>
      <c r="D13" s="176">
        <v>99564</v>
      </c>
      <c r="E13" s="169">
        <v>212.13167146053053</v>
      </c>
      <c r="F13" s="37">
        <v>100</v>
      </c>
      <c r="G13" s="176">
        <v>104131</v>
      </c>
      <c r="H13" s="176">
        <v>203908</v>
      </c>
      <c r="I13" s="27">
        <v>195.81872833258106</v>
      </c>
      <c r="J13" s="37">
        <v>100</v>
      </c>
      <c r="K13" s="36">
        <v>2.0480093206379815</v>
      </c>
    </row>
    <row r="14" spans="1:11" ht="16.5" customHeight="1" x14ac:dyDescent="0.2">
      <c r="A14" s="54" t="s">
        <v>134</v>
      </c>
      <c r="B14" s="55"/>
      <c r="C14" s="177">
        <v>13464</v>
      </c>
      <c r="D14" s="177">
        <v>17345</v>
      </c>
      <c r="E14" s="143">
        <v>128.8250148544266</v>
      </c>
      <c r="F14" s="38">
        <v>17.420955365393116</v>
      </c>
      <c r="G14" s="178">
        <v>26934</v>
      </c>
      <c r="H14" s="178">
        <v>30996</v>
      </c>
      <c r="I14" s="143">
        <v>115.08130986856762</v>
      </c>
      <c r="J14" s="45">
        <v>15.200972987818034</v>
      </c>
      <c r="K14" s="4">
        <v>1.7870279619486884</v>
      </c>
    </row>
    <row r="15" spans="1:11" ht="16.5" customHeight="1" x14ac:dyDescent="0.2">
      <c r="A15" s="54" t="s">
        <v>135</v>
      </c>
      <c r="B15" s="55"/>
      <c r="C15" s="177">
        <v>33471</v>
      </c>
      <c r="D15" s="177">
        <v>82219</v>
      </c>
      <c r="E15" s="143">
        <v>245.64249648949837</v>
      </c>
      <c r="F15" s="38">
        <v>82.579044634606888</v>
      </c>
      <c r="G15" s="178">
        <v>77197</v>
      </c>
      <c r="H15" s="178">
        <v>172912</v>
      </c>
      <c r="I15" s="143">
        <v>223.98797880746662</v>
      </c>
      <c r="J15" s="45">
        <v>84.799027012181966</v>
      </c>
      <c r="K15" s="4">
        <v>2.1030662012430219</v>
      </c>
    </row>
    <row r="16" spans="1:11" ht="21" customHeight="1" x14ac:dyDescent="0.2">
      <c r="A16" s="212" t="s">
        <v>190</v>
      </c>
      <c r="B16" s="212"/>
      <c r="C16" s="212"/>
      <c r="D16" s="212"/>
      <c r="E16" s="212"/>
      <c r="F16" s="212"/>
      <c r="G16" s="212"/>
      <c r="H16" s="212"/>
      <c r="I16" s="212"/>
      <c r="J16" s="212"/>
      <c r="K16" s="212"/>
    </row>
    <row r="17" spans="1:11" ht="16.5" customHeight="1" x14ac:dyDescent="0.2">
      <c r="A17" s="52" t="s">
        <v>2</v>
      </c>
      <c r="B17" s="55"/>
      <c r="C17" s="176">
        <v>165421</v>
      </c>
      <c r="D17" s="176">
        <v>409108</v>
      </c>
      <c r="E17" s="169">
        <v>247.313218998797</v>
      </c>
      <c r="F17" s="37">
        <v>100</v>
      </c>
      <c r="G17" s="176">
        <v>410009</v>
      </c>
      <c r="H17" s="176">
        <v>897768</v>
      </c>
      <c r="I17" s="169">
        <v>218.96299837320643</v>
      </c>
      <c r="J17" s="37">
        <v>100</v>
      </c>
      <c r="K17" s="36">
        <v>2.1944523206586037</v>
      </c>
    </row>
    <row r="18" spans="1:11" ht="16.5" customHeight="1" x14ac:dyDescent="0.2">
      <c r="A18" s="54" t="s">
        <v>134</v>
      </c>
      <c r="B18" s="55"/>
      <c r="C18" s="177">
        <v>71718</v>
      </c>
      <c r="D18" s="177">
        <v>107478</v>
      </c>
      <c r="E18" s="45">
        <v>149.86195934075127</v>
      </c>
      <c r="F18" s="38">
        <v>26.271302443364586</v>
      </c>
      <c r="G18" s="178">
        <v>148981</v>
      </c>
      <c r="H18" s="178">
        <v>202539</v>
      </c>
      <c r="I18" s="45">
        <v>135.94955061383666</v>
      </c>
      <c r="J18" s="38">
        <v>22.560282834763548</v>
      </c>
      <c r="K18" s="4">
        <v>1.884469379780048</v>
      </c>
    </row>
    <row r="19" spans="1:11" ht="16.5" customHeight="1" x14ac:dyDescent="0.2">
      <c r="A19" s="54" t="s">
        <v>135</v>
      </c>
      <c r="B19" s="55"/>
      <c r="C19" s="177">
        <v>93703</v>
      </c>
      <c r="D19" s="177">
        <v>301630</v>
      </c>
      <c r="E19" s="45">
        <v>321.9000458896727</v>
      </c>
      <c r="F19" s="38">
        <v>73.72869755663541</v>
      </c>
      <c r="G19" s="178">
        <v>261028</v>
      </c>
      <c r="H19" s="178">
        <v>695229</v>
      </c>
      <c r="I19" s="45">
        <v>266.34269120554114</v>
      </c>
      <c r="J19" s="38">
        <v>77.439717165236459</v>
      </c>
      <c r="K19" s="4">
        <v>2.3049066737393495</v>
      </c>
    </row>
    <row r="20" spans="1:11" ht="3.75" customHeight="1" x14ac:dyDescent="0.2">
      <c r="A20" s="54"/>
      <c r="B20" s="55"/>
      <c r="C20" s="33"/>
      <c r="D20" s="33"/>
      <c r="E20" s="143"/>
      <c r="F20" s="38"/>
      <c r="G20" s="34"/>
      <c r="H20" s="34"/>
      <c r="I20" s="143"/>
      <c r="J20" s="38"/>
      <c r="K20" s="4"/>
    </row>
    <row r="21" spans="1:11" x14ac:dyDescent="0.2">
      <c r="A21" s="15"/>
      <c r="B21" s="98"/>
      <c r="C21" s="98"/>
      <c r="D21" s="98"/>
      <c r="E21" s="98"/>
      <c r="F21" s="98"/>
      <c r="G21" s="98"/>
      <c r="H21" s="98"/>
      <c r="I21" s="17"/>
      <c r="J21" s="98"/>
      <c r="K21" s="98"/>
    </row>
    <row r="22" spans="1:11" x14ac:dyDescent="0.2">
      <c r="A22" s="15"/>
      <c r="B22" s="98"/>
      <c r="C22" s="98"/>
      <c r="D22" s="98"/>
      <c r="E22" s="98"/>
      <c r="F22" s="98"/>
      <c r="G22" s="98"/>
      <c r="H22" s="98"/>
      <c r="I22" s="17"/>
      <c r="J22" s="98"/>
      <c r="K22" s="141" t="s">
        <v>169</v>
      </c>
    </row>
  </sheetData>
  <mergeCells count="5">
    <mergeCell ref="A16:K16"/>
    <mergeCell ref="A12:K12"/>
    <mergeCell ref="C10:E10"/>
    <mergeCell ref="G10:I10"/>
    <mergeCell ref="J10:K10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showGridLines="0" zoomScaleNormal="100" workbookViewId="0">
      <selection activeCell="A4" sqref="A4"/>
    </sheetView>
  </sheetViews>
  <sheetFormatPr defaultColWidth="9.33203125" defaultRowHeight="12.75" x14ac:dyDescent="0.2"/>
  <cols>
    <col min="1" max="1" width="43.33203125" style="3" customWidth="1"/>
    <col min="2" max="3" width="12.6640625" style="3" customWidth="1"/>
    <col min="4" max="4" width="12.83203125" style="3" customWidth="1"/>
    <col min="5" max="5" width="5.33203125" style="3" customWidth="1"/>
    <col min="6" max="16384" width="9.33203125" style="3"/>
  </cols>
  <sheetData>
    <row r="1" spans="1:7" x14ac:dyDescent="0.2">
      <c r="A1" s="104" t="s">
        <v>132</v>
      </c>
      <c r="G1" s="104"/>
    </row>
    <row r="2" spans="1:7" x14ac:dyDescent="0.2">
      <c r="A2" s="105" t="s">
        <v>133</v>
      </c>
      <c r="G2" s="105"/>
    </row>
    <row r="3" spans="1:7" ht="3.75" customHeight="1" x14ac:dyDescent="0.2">
      <c r="A3" s="106"/>
      <c r="G3" s="106"/>
    </row>
    <row r="4" spans="1:7" x14ac:dyDescent="0.2">
      <c r="A4" s="107" t="s">
        <v>166</v>
      </c>
      <c r="G4" s="107"/>
    </row>
    <row r="5" spans="1:7" x14ac:dyDescent="0.2">
      <c r="A5" s="107" t="s">
        <v>167</v>
      </c>
      <c r="G5" s="107"/>
    </row>
    <row r="6" spans="1:7" ht="3.75" customHeight="1" x14ac:dyDescent="0.2">
      <c r="A6" s="108"/>
      <c r="G6" s="108"/>
    </row>
    <row r="7" spans="1:7" x14ac:dyDescent="0.2">
      <c r="A7" s="105" t="s">
        <v>145</v>
      </c>
      <c r="G7" s="105"/>
    </row>
    <row r="8" spans="1:7" s="109" customFormat="1" ht="15.75" x14ac:dyDescent="0.25">
      <c r="B8" s="110"/>
    </row>
    <row r="9" spans="1:7" s="109" customFormat="1" ht="15.75" x14ac:dyDescent="0.25">
      <c r="B9" s="110"/>
    </row>
    <row r="10" spans="1:7" s="68" customFormat="1" ht="33.75" customHeight="1" thickBot="1" x14ac:dyDescent="0.25">
      <c r="A10" s="85" t="s">
        <v>191</v>
      </c>
    </row>
    <row r="11" spans="1:7" s="21" customFormat="1" ht="34.15" customHeight="1" x14ac:dyDescent="0.2">
      <c r="A11" s="86"/>
      <c r="B11" s="90" t="s">
        <v>192</v>
      </c>
      <c r="C11" s="87" t="s">
        <v>193</v>
      </c>
      <c r="D11" s="142" t="s">
        <v>194</v>
      </c>
    </row>
    <row r="12" spans="1:7" ht="32.25" customHeight="1" x14ac:dyDescent="0.2">
      <c r="A12" s="179" t="s">
        <v>161</v>
      </c>
      <c r="B12" s="171">
        <v>6176</v>
      </c>
      <c r="C12" s="172">
        <v>8934</v>
      </c>
      <c r="D12" s="145">
        <v>144.65673575129534</v>
      </c>
    </row>
    <row r="13" spans="1:7" ht="19.5" customHeight="1" x14ac:dyDescent="0.2">
      <c r="A13" s="180" t="s">
        <v>129</v>
      </c>
      <c r="B13" s="172">
        <v>12987</v>
      </c>
      <c r="C13" s="172">
        <v>18019</v>
      </c>
      <c r="D13" s="145">
        <v>138.74643874643874</v>
      </c>
      <c r="E13" s="5"/>
    </row>
    <row r="14" spans="1:7" s="39" customFormat="1" ht="19.5" customHeight="1" x14ac:dyDescent="0.2">
      <c r="A14" s="180" t="s">
        <v>102</v>
      </c>
      <c r="B14" s="45">
        <v>26.7</v>
      </c>
      <c r="C14" s="45">
        <v>37.700000000000003</v>
      </c>
      <c r="D14" s="145">
        <v>141.19850187265919</v>
      </c>
    </row>
    <row r="15" spans="1:7" s="39" customFormat="1" ht="6.75" customHeight="1" x14ac:dyDescent="0.2">
      <c r="A15" s="180"/>
      <c r="B15" s="38"/>
      <c r="C15" s="38"/>
      <c r="D15" s="145"/>
    </row>
    <row r="16" spans="1:7" ht="15" customHeight="1" x14ac:dyDescent="0.2">
      <c r="A16" s="2"/>
    </row>
    <row r="17" spans="4:4" x14ac:dyDescent="0.2">
      <c r="D17" s="116" t="s">
        <v>169</v>
      </c>
    </row>
  </sheetData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showGridLines="0" zoomScaleNormal="100" workbookViewId="0">
      <selection activeCell="P25" sqref="P25"/>
    </sheetView>
  </sheetViews>
  <sheetFormatPr defaultRowHeight="12.75" x14ac:dyDescent="0.2"/>
  <cols>
    <col min="1" max="10" width="9.33203125" style="3"/>
    <col min="11" max="11" width="3.83203125" style="3" customWidth="1"/>
    <col min="12" max="12" width="15" style="3" customWidth="1"/>
    <col min="13" max="13" width="5.83203125" style="184" customWidth="1"/>
    <col min="14" max="14" width="16.1640625" style="184" customWidth="1"/>
    <col min="15" max="15" width="11.83203125" style="184" customWidth="1"/>
    <col min="16" max="16" width="11.1640625" style="184" customWidth="1"/>
    <col min="17" max="16384" width="9.33203125" style="3"/>
  </cols>
  <sheetData>
    <row r="1" spans="1:18" x14ac:dyDescent="0.2">
      <c r="A1" s="104" t="s">
        <v>132</v>
      </c>
      <c r="M1" s="3"/>
      <c r="N1" s="3"/>
      <c r="O1" s="3"/>
      <c r="P1" s="3"/>
      <c r="R1" s="104"/>
    </row>
    <row r="2" spans="1:18" x14ac:dyDescent="0.2">
      <c r="A2" s="181" t="s">
        <v>133</v>
      </c>
      <c r="M2" s="3"/>
      <c r="N2" s="3"/>
      <c r="O2" s="3"/>
      <c r="P2" s="3"/>
      <c r="R2" s="181"/>
    </row>
    <row r="3" spans="1:18" ht="3.75" customHeight="1" x14ac:dyDescent="0.2">
      <c r="A3" s="182"/>
      <c r="M3" s="3"/>
      <c r="N3" s="3"/>
      <c r="O3" s="3"/>
      <c r="P3" s="3"/>
      <c r="R3" s="182"/>
    </row>
    <row r="4" spans="1:18" x14ac:dyDescent="0.2">
      <c r="A4" s="104" t="s">
        <v>166</v>
      </c>
      <c r="M4" s="3"/>
      <c r="N4" s="3"/>
      <c r="O4" s="3"/>
      <c r="P4" s="3"/>
      <c r="R4" s="104"/>
    </row>
    <row r="5" spans="1:18" x14ac:dyDescent="0.2">
      <c r="A5" s="104" t="s">
        <v>167</v>
      </c>
      <c r="M5" s="3"/>
      <c r="N5" s="3"/>
      <c r="O5" s="3"/>
      <c r="P5" s="3"/>
      <c r="R5" s="104"/>
    </row>
    <row r="6" spans="1:18" ht="3.75" customHeight="1" x14ac:dyDescent="0.2">
      <c r="A6" s="183"/>
      <c r="M6" s="3"/>
      <c r="N6" s="3"/>
      <c r="O6" s="3"/>
      <c r="P6" s="3"/>
      <c r="R6" s="183"/>
    </row>
    <row r="7" spans="1:18" x14ac:dyDescent="0.2">
      <c r="A7" s="181" t="s">
        <v>145</v>
      </c>
      <c r="M7" s="3"/>
      <c r="N7" s="3"/>
      <c r="O7" s="3"/>
      <c r="P7" s="3"/>
      <c r="R7" s="181"/>
    </row>
    <row r="8" spans="1:18" x14ac:dyDescent="0.2">
      <c r="A8" s="181"/>
      <c r="M8" s="3"/>
      <c r="N8" s="3"/>
      <c r="O8" s="3"/>
      <c r="P8" s="3"/>
      <c r="R8" s="181"/>
    </row>
    <row r="9" spans="1:18" x14ac:dyDescent="0.2">
      <c r="A9" s="181"/>
      <c r="M9" s="3"/>
      <c r="N9" s="3"/>
      <c r="O9" s="3"/>
      <c r="P9" s="3"/>
      <c r="R9" s="181"/>
    </row>
    <row r="10" spans="1:18" x14ac:dyDescent="0.2">
      <c r="A10" s="181"/>
      <c r="M10" s="3"/>
      <c r="N10" s="3"/>
      <c r="O10" s="3"/>
      <c r="P10" s="3"/>
      <c r="R10" s="181"/>
    </row>
    <row r="11" spans="1:18" x14ac:dyDescent="0.2">
      <c r="A11" s="181"/>
      <c r="M11" s="3"/>
      <c r="N11" s="3"/>
      <c r="O11" s="3"/>
      <c r="P11" s="3"/>
      <c r="R11" s="181"/>
    </row>
    <row r="12" spans="1:18" x14ac:dyDescent="0.2">
      <c r="A12" s="181"/>
      <c r="M12" s="3"/>
      <c r="N12" s="3"/>
      <c r="O12" s="3"/>
      <c r="P12" s="3"/>
      <c r="R12" s="181"/>
    </row>
    <row r="13" spans="1:18" x14ac:dyDescent="0.2">
      <c r="A13" s="181"/>
      <c r="M13" s="3"/>
      <c r="N13" s="3"/>
      <c r="O13" s="3"/>
      <c r="P13" s="3"/>
      <c r="R13" s="181"/>
    </row>
    <row r="14" spans="1:18" x14ac:dyDescent="0.2">
      <c r="A14" s="181"/>
      <c r="M14" s="3"/>
      <c r="N14" s="3"/>
      <c r="O14" s="3"/>
      <c r="P14" s="3"/>
      <c r="R14" s="181"/>
    </row>
    <row r="15" spans="1:18" x14ac:dyDescent="0.2">
      <c r="A15" s="181"/>
      <c r="M15" s="3"/>
      <c r="N15" s="3"/>
      <c r="O15" s="3"/>
      <c r="P15" s="3"/>
      <c r="R15" s="181"/>
    </row>
    <row r="16" spans="1:18" x14ac:dyDescent="0.2">
      <c r="N16" s="186"/>
      <c r="O16" s="186"/>
      <c r="P16" s="187"/>
    </row>
    <row r="17" spans="16:16" x14ac:dyDescent="0.2">
      <c r="P17" s="187"/>
    </row>
    <row r="18" spans="16:16" x14ac:dyDescent="0.2">
      <c r="P18" s="187"/>
    </row>
    <row r="19" spans="16:16" x14ac:dyDescent="0.2">
      <c r="P19" s="187"/>
    </row>
    <row r="20" spans="16:16" x14ac:dyDescent="0.2">
      <c r="P20" s="185"/>
    </row>
    <row r="21" spans="16:16" x14ac:dyDescent="0.2">
      <c r="P21" s="185"/>
    </row>
    <row r="22" spans="16:16" x14ac:dyDescent="0.2">
      <c r="P22" s="185"/>
    </row>
    <row r="23" spans="16:16" x14ac:dyDescent="0.2">
      <c r="P23" s="185"/>
    </row>
    <row r="24" spans="16:16" x14ac:dyDescent="0.2">
      <c r="P24" s="185"/>
    </row>
    <row r="25" spans="16:16" x14ac:dyDescent="0.2">
      <c r="P25" s="185"/>
    </row>
    <row r="26" spans="16:16" x14ac:dyDescent="0.2">
      <c r="P26" s="185"/>
    </row>
    <row r="27" spans="16:16" x14ac:dyDescent="0.2">
      <c r="P27" s="185"/>
    </row>
    <row r="34" spans="14:22" s="184" customFormat="1" x14ac:dyDescent="0.2">
      <c r="N34" s="184" t="s">
        <v>3</v>
      </c>
      <c r="Q34" s="3"/>
      <c r="R34" s="3"/>
      <c r="S34" s="3"/>
      <c r="T34" s="3"/>
      <c r="U34" s="3"/>
      <c r="V34" s="3"/>
    </row>
  </sheetData>
  <pageMargins left="0.15748031496062992" right="0.15748031496062992" top="0.74803149606299213" bottom="0.74803149606299213" header="0.31496062992125984" footer="0.31496062992125984"/>
  <pageSetup paperSize="9" scale="7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2"/>
  <sheetViews>
    <sheetView showGridLines="0" workbookViewId="0">
      <selection activeCell="C3" sqref="C3"/>
    </sheetView>
  </sheetViews>
  <sheetFormatPr defaultColWidth="8.83203125" defaultRowHeight="12.75" x14ac:dyDescent="0.2"/>
  <cols>
    <col min="1" max="1" width="44" style="70" customWidth="1"/>
    <col min="2" max="3" width="13.83203125" style="70" customWidth="1"/>
    <col min="4" max="4" width="11.83203125" style="19" customWidth="1"/>
    <col min="5" max="6" width="13.83203125" style="70" customWidth="1"/>
    <col min="7" max="7" width="12.1640625" style="19" customWidth="1"/>
    <col min="8" max="8" width="10.6640625" style="70" customWidth="1"/>
    <col min="9" max="16384" width="8.83203125" style="70"/>
  </cols>
  <sheetData>
    <row r="1" spans="1:17" s="3" customFormat="1" x14ac:dyDescent="0.2">
      <c r="A1" s="104" t="s">
        <v>132</v>
      </c>
      <c r="Q1" s="104"/>
    </row>
    <row r="2" spans="1:17" s="3" customFormat="1" x14ac:dyDescent="0.2">
      <c r="A2" s="105" t="s">
        <v>133</v>
      </c>
      <c r="Q2" s="105"/>
    </row>
    <row r="3" spans="1:17" s="3" customFormat="1" ht="3.75" customHeight="1" x14ac:dyDescent="0.2">
      <c r="A3" s="106"/>
      <c r="Q3" s="106"/>
    </row>
    <row r="4" spans="1:17" s="3" customFormat="1" x14ac:dyDescent="0.2">
      <c r="A4" s="107" t="s">
        <v>166</v>
      </c>
      <c r="Q4" s="107"/>
    </row>
    <row r="5" spans="1:17" s="3" customFormat="1" x14ac:dyDescent="0.2">
      <c r="A5" s="107" t="s">
        <v>167</v>
      </c>
      <c r="Q5" s="107"/>
    </row>
    <row r="6" spans="1:17" s="3" customFormat="1" ht="3.75" customHeight="1" x14ac:dyDescent="0.2">
      <c r="A6" s="108"/>
      <c r="Q6" s="108"/>
    </row>
    <row r="7" spans="1:17" s="3" customFormat="1" x14ac:dyDescent="0.2">
      <c r="A7" s="105" t="s">
        <v>145</v>
      </c>
      <c r="Q7" s="105"/>
    </row>
    <row r="8" spans="1:17" s="109" customFormat="1" ht="15.75" x14ac:dyDescent="0.25">
      <c r="B8" s="110"/>
    </row>
    <row r="9" spans="1:17" ht="22.5" customHeight="1" thickBot="1" x14ac:dyDescent="0.25">
      <c r="A9" s="92" t="s">
        <v>195</v>
      </c>
      <c r="D9" s="91"/>
      <c r="G9" s="91"/>
    </row>
    <row r="10" spans="1:17" ht="23.25" customHeight="1" x14ac:dyDescent="0.2">
      <c r="A10" s="93"/>
      <c r="B10" s="214" t="s">
        <v>0</v>
      </c>
      <c r="C10" s="215"/>
      <c r="D10" s="215"/>
      <c r="E10" s="214" t="s">
        <v>1</v>
      </c>
      <c r="F10" s="215"/>
      <c r="G10" s="215"/>
      <c r="H10" s="216" t="s">
        <v>197</v>
      </c>
    </row>
    <row r="11" spans="1:17" ht="38.25" x14ac:dyDescent="0.2">
      <c r="A11" s="94"/>
      <c r="B11" s="95" t="s">
        <v>192</v>
      </c>
      <c r="C11" s="95" t="s">
        <v>193</v>
      </c>
      <c r="D11" s="96" t="s">
        <v>196</v>
      </c>
      <c r="E11" s="95" t="s">
        <v>192</v>
      </c>
      <c r="F11" s="95" t="s">
        <v>193</v>
      </c>
      <c r="G11" s="96" t="s">
        <v>196</v>
      </c>
      <c r="H11" s="217"/>
    </row>
    <row r="12" spans="1:17" ht="21.75" customHeight="1" x14ac:dyDescent="0.2">
      <c r="A12" s="188" t="s">
        <v>2</v>
      </c>
      <c r="B12" s="201">
        <v>46935</v>
      </c>
      <c r="C12" s="201">
        <v>99564</v>
      </c>
      <c r="D12" s="205">
        <v>212.13167146053053</v>
      </c>
      <c r="E12" s="201">
        <v>104131</v>
      </c>
      <c r="F12" s="201">
        <v>203908</v>
      </c>
      <c r="G12" s="189">
        <v>195.81872833258106</v>
      </c>
      <c r="H12" s="190">
        <v>100</v>
      </c>
    </row>
    <row r="13" spans="1:17" x14ac:dyDescent="0.2">
      <c r="A13" s="120" t="s">
        <v>128</v>
      </c>
      <c r="B13" s="204">
        <v>13464</v>
      </c>
      <c r="C13" s="155">
        <v>17345</v>
      </c>
      <c r="D13" s="202">
        <v>128.8250148544266</v>
      </c>
      <c r="E13" s="204">
        <v>26934</v>
      </c>
      <c r="F13" s="155">
        <v>30996</v>
      </c>
      <c r="G13" s="146">
        <v>115.08130986856762</v>
      </c>
      <c r="H13" s="126">
        <v>15.2</v>
      </c>
    </row>
    <row r="14" spans="1:17" x14ac:dyDescent="0.2">
      <c r="A14" s="120" t="s">
        <v>127</v>
      </c>
      <c r="B14" s="136">
        <v>33471</v>
      </c>
      <c r="C14" s="155">
        <v>82219</v>
      </c>
      <c r="D14" s="202">
        <v>245.64249648949837</v>
      </c>
      <c r="E14" s="136">
        <v>77197</v>
      </c>
      <c r="F14" s="155">
        <v>172912</v>
      </c>
      <c r="G14" s="146">
        <v>223.98797880746662</v>
      </c>
      <c r="H14" s="126">
        <v>84.8</v>
      </c>
      <c r="I14" s="71"/>
    </row>
    <row r="15" spans="1:17" x14ac:dyDescent="0.2">
      <c r="A15" s="127" t="s">
        <v>48</v>
      </c>
      <c r="B15" s="204">
        <v>155</v>
      </c>
      <c r="C15" s="155">
        <v>283</v>
      </c>
      <c r="D15" s="202">
        <v>182.58064516129033</v>
      </c>
      <c r="E15" s="204">
        <v>295</v>
      </c>
      <c r="F15" s="155">
        <v>488</v>
      </c>
      <c r="G15" s="146">
        <v>165.42372881355931</v>
      </c>
      <c r="H15" s="126">
        <v>0.3</v>
      </c>
      <c r="I15" s="71"/>
    </row>
    <row r="16" spans="1:17" x14ac:dyDescent="0.2">
      <c r="A16" s="127" t="s">
        <v>4</v>
      </c>
      <c r="B16" s="204">
        <v>1550</v>
      </c>
      <c r="C16" s="155">
        <v>3954</v>
      </c>
      <c r="D16" s="202">
        <v>255.09677419354836</v>
      </c>
      <c r="E16" s="204">
        <v>2655</v>
      </c>
      <c r="F16" s="155">
        <v>6904</v>
      </c>
      <c r="G16" s="146">
        <v>260.03766478342749</v>
      </c>
      <c r="H16" s="126">
        <v>4</v>
      </c>
    </row>
    <row r="17" spans="1:10" x14ac:dyDescent="0.2">
      <c r="A17" s="127" t="s">
        <v>5</v>
      </c>
      <c r="B17" s="204">
        <v>541</v>
      </c>
      <c r="C17" s="155">
        <v>1052</v>
      </c>
      <c r="D17" s="202">
        <v>194.45471349353051</v>
      </c>
      <c r="E17" s="204">
        <v>979</v>
      </c>
      <c r="F17" s="155">
        <v>2238</v>
      </c>
      <c r="G17" s="146">
        <v>228.60061287027577</v>
      </c>
      <c r="H17" s="126">
        <v>1.3</v>
      </c>
      <c r="J17" s="71"/>
    </row>
    <row r="18" spans="1:10" x14ac:dyDescent="0.2">
      <c r="A18" s="127" t="s">
        <v>39</v>
      </c>
      <c r="B18" s="204">
        <v>32</v>
      </c>
      <c r="C18" s="155">
        <v>82</v>
      </c>
      <c r="D18" s="202">
        <v>256.25</v>
      </c>
      <c r="E18" s="204">
        <v>62</v>
      </c>
      <c r="F18" s="155">
        <v>155</v>
      </c>
      <c r="G18" s="146">
        <v>250</v>
      </c>
      <c r="H18" s="126">
        <v>0.1</v>
      </c>
      <c r="J18" s="71"/>
    </row>
    <row r="19" spans="1:10" x14ac:dyDescent="0.2">
      <c r="A19" s="127" t="s">
        <v>6</v>
      </c>
      <c r="B19" s="204">
        <v>1718</v>
      </c>
      <c r="C19" s="155">
        <v>3084</v>
      </c>
      <c r="D19" s="202">
        <v>179.51105937136205</v>
      </c>
      <c r="E19" s="204">
        <v>3951</v>
      </c>
      <c r="F19" s="155">
        <v>5946</v>
      </c>
      <c r="G19" s="146">
        <v>150.49354593773728</v>
      </c>
      <c r="H19" s="126">
        <v>3.4</v>
      </c>
      <c r="J19" s="71"/>
    </row>
    <row r="20" spans="1:10" x14ac:dyDescent="0.2">
      <c r="A20" s="127" t="s">
        <v>7</v>
      </c>
      <c r="B20" s="204">
        <v>635</v>
      </c>
      <c r="C20" s="155">
        <v>1706</v>
      </c>
      <c r="D20" s="202">
        <v>268.66141732283467</v>
      </c>
      <c r="E20" s="204">
        <v>1076</v>
      </c>
      <c r="F20" s="155">
        <v>3191</v>
      </c>
      <c r="G20" s="146">
        <v>296.5613382899628</v>
      </c>
      <c r="H20" s="126">
        <v>1.8</v>
      </c>
      <c r="J20" s="71"/>
    </row>
    <row r="21" spans="1:10" x14ac:dyDescent="0.2">
      <c r="A21" s="127" t="s">
        <v>40</v>
      </c>
      <c r="B21" s="204">
        <v>23</v>
      </c>
      <c r="C21" s="155">
        <v>131</v>
      </c>
      <c r="D21" s="202">
        <v>569.56521739130437</v>
      </c>
      <c r="E21" s="204">
        <v>85</v>
      </c>
      <c r="F21" s="155">
        <v>315</v>
      </c>
      <c r="G21" s="146">
        <v>370.58823529411768</v>
      </c>
      <c r="H21" s="126">
        <v>0.2</v>
      </c>
      <c r="J21" s="71"/>
    </row>
    <row r="22" spans="1:10" x14ac:dyDescent="0.2">
      <c r="A22" s="127" t="s">
        <v>30</v>
      </c>
      <c r="B22" s="204">
        <v>204</v>
      </c>
      <c r="C22" s="155">
        <v>488</v>
      </c>
      <c r="D22" s="202">
        <v>239.21568627450981</v>
      </c>
      <c r="E22" s="204">
        <v>501</v>
      </c>
      <c r="F22" s="155">
        <v>1153</v>
      </c>
      <c r="G22" s="146">
        <v>230.13972055888226</v>
      </c>
      <c r="H22" s="126">
        <v>0.7</v>
      </c>
      <c r="J22" s="71"/>
    </row>
    <row r="23" spans="1:10" x14ac:dyDescent="0.2">
      <c r="A23" s="127" t="s">
        <v>8</v>
      </c>
      <c r="B23" s="204">
        <v>975</v>
      </c>
      <c r="C23" s="155">
        <v>1349</v>
      </c>
      <c r="D23" s="202">
        <v>138.35897435897436</v>
      </c>
      <c r="E23" s="204">
        <v>1523</v>
      </c>
      <c r="F23" s="155">
        <v>2116</v>
      </c>
      <c r="G23" s="146">
        <v>138.93630991464215</v>
      </c>
      <c r="H23" s="126">
        <v>1.2</v>
      </c>
      <c r="J23" s="71"/>
    </row>
    <row r="24" spans="1:10" x14ac:dyDescent="0.2">
      <c r="A24" s="127" t="s">
        <v>9</v>
      </c>
      <c r="B24" s="204">
        <v>131</v>
      </c>
      <c r="C24" s="155">
        <v>560</v>
      </c>
      <c r="D24" s="202">
        <v>427.48091603053433</v>
      </c>
      <c r="E24" s="204">
        <v>351</v>
      </c>
      <c r="F24" s="155">
        <v>1438</v>
      </c>
      <c r="G24" s="146">
        <v>409.6866096866097</v>
      </c>
      <c r="H24" s="126">
        <v>0.8</v>
      </c>
      <c r="J24" s="71"/>
    </row>
    <row r="25" spans="1:10" x14ac:dyDescent="0.2">
      <c r="A25" s="127" t="s">
        <v>41</v>
      </c>
      <c r="B25" s="204">
        <v>74</v>
      </c>
      <c r="C25" s="155">
        <v>181</v>
      </c>
      <c r="D25" s="202">
        <v>244.59459459459461</v>
      </c>
      <c r="E25" s="204">
        <v>145</v>
      </c>
      <c r="F25" s="155">
        <v>435</v>
      </c>
      <c r="G25" s="146">
        <v>300</v>
      </c>
      <c r="H25" s="126">
        <v>0.3</v>
      </c>
      <c r="J25" s="71"/>
    </row>
    <row r="26" spans="1:10" x14ac:dyDescent="0.2">
      <c r="A26" s="127" t="s">
        <v>42</v>
      </c>
      <c r="B26" s="204">
        <v>56</v>
      </c>
      <c r="C26" s="155">
        <v>635</v>
      </c>
      <c r="D26" s="202">
        <v>1133.9285714285713</v>
      </c>
      <c r="E26" s="204">
        <v>123</v>
      </c>
      <c r="F26" s="155">
        <v>1357</v>
      </c>
      <c r="G26" s="146">
        <v>1103.2520325203252</v>
      </c>
      <c r="H26" s="126">
        <v>0.8</v>
      </c>
      <c r="J26" s="71"/>
    </row>
    <row r="27" spans="1:10" x14ac:dyDescent="0.2">
      <c r="A27" s="127" t="s">
        <v>10</v>
      </c>
      <c r="B27" s="204">
        <v>1332</v>
      </c>
      <c r="C27" s="155">
        <v>2481</v>
      </c>
      <c r="D27" s="202">
        <v>186.26126126126127</v>
      </c>
      <c r="E27" s="204">
        <v>3514</v>
      </c>
      <c r="F27" s="155">
        <v>5401</v>
      </c>
      <c r="G27" s="146">
        <v>153.69948776323278</v>
      </c>
      <c r="H27" s="126">
        <v>3.1</v>
      </c>
      <c r="J27" s="71"/>
    </row>
    <row r="28" spans="1:10" x14ac:dyDescent="0.2">
      <c r="A28" s="127" t="s">
        <v>33</v>
      </c>
      <c r="B28" s="204">
        <v>166</v>
      </c>
      <c r="C28" s="155">
        <v>1084</v>
      </c>
      <c r="D28" s="202">
        <v>653.01204819277109</v>
      </c>
      <c r="E28" s="204">
        <v>350</v>
      </c>
      <c r="F28" s="155">
        <v>2334</v>
      </c>
      <c r="G28" s="146">
        <v>666.85714285714278</v>
      </c>
      <c r="H28" s="126">
        <v>1.3</v>
      </c>
      <c r="J28" s="71"/>
    </row>
    <row r="29" spans="1:10" x14ac:dyDescent="0.2">
      <c r="A29" s="127" t="s">
        <v>34</v>
      </c>
      <c r="B29" s="204">
        <v>91</v>
      </c>
      <c r="C29" s="155">
        <v>991</v>
      </c>
      <c r="D29" s="202">
        <v>1089.0109890109891</v>
      </c>
      <c r="E29" s="204">
        <v>377</v>
      </c>
      <c r="F29" s="155">
        <v>2387</v>
      </c>
      <c r="G29" s="146">
        <v>633.15649867374009</v>
      </c>
      <c r="H29" s="126">
        <v>1.4</v>
      </c>
      <c r="J29" s="71"/>
    </row>
    <row r="30" spans="1:10" x14ac:dyDescent="0.2">
      <c r="A30" s="127" t="s">
        <v>43</v>
      </c>
      <c r="B30" s="204">
        <v>3</v>
      </c>
      <c r="C30" s="155">
        <v>53</v>
      </c>
      <c r="D30" s="202">
        <v>1766.6666666666667</v>
      </c>
      <c r="E30" s="204">
        <v>10</v>
      </c>
      <c r="F30" s="155">
        <v>166</v>
      </c>
      <c r="G30" s="146">
        <v>1660.0000000000002</v>
      </c>
      <c r="H30" s="126">
        <v>0.1</v>
      </c>
      <c r="J30" s="71"/>
    </row>
    <row r="31" spans="1:10" x14ac:dyDescent="0.2">
      <c r="A31" s="127" t="s">
        <v>11</v>
      </c>
      <c r="B31" s="204">
        <v>2165</v>
      </c>
      <c r="C31" s="155">
        <v>3958</v>
      </c>
      <c r="D31" s="202">
        <v>182.81755196304849</v>
      </c>
      <c r="E31" s="204">
        <v>6241</v>
      </c>
      <c r="F31" s="155">
        <v>9720</v>
      </c>
      <c r="G31" s="146">
        <v>155.74427175132192</v>
      </c>
      <c r="H31" s="126">
        <v>5.6</v>
      </c>
      <c r="J31" s="71"/>
    </row>
    <row r="32" spans="1:10" x14ac:dyDescent="0.2">
      <c r="A32" s="127" t="s">
        <v>61</v>
      </c>
      <c r="B32" s="204">
        <v>278</v>
      </c>
      <c r="C32" s="155">
        <v>322</v>
      </c>
      <c r="D32" s="202">
        <v>115.8273381294964</v>
      </c>
      <c r="E32" s="204">
        <v>653</v>
      </c>
      <c r="F32" s="155">
        <v>570</v>
      </c>
      <c r="G32" s="146">
        <v>87.289433384379791</v>
      </c>
      <c r="H32" s="126">
        <v>0.3</v>
      </c>
      <c r="J32" s="71"/>
    </row>
    <row r="33" spans="1:10" x14ac:dyDescent="0.2">
      <c r="A33" s="127" t="s">
        <v>44</v>
      </c>
      <c r="B33" s="204">
        <v>94</v>
      </c>
      <c r="C33" s="155">
        <v>230</v>
      </c>
      <c r="D33" s="202">
        <v>244.68085106382978</v>
      </c>
      <c r="E33" s="204">
        <v>170</v>
      </c>
      <c r="F33" s="155">
        <v>448</v>
      </c>
      <c r="G33" s="146">
        <v>263.52941176470586</v>
      </c>
      <c r="H33" s="126">
        <v>0.3</v>
      </c>
      <c r="J33" s="71"/>
    </row>
    <row r="34" spans="1:10" x14ac:dyDescent="0.2">
      <c r="A34" s="127" t="s">
        <v>62</v>
      </c>
      <c r="B34" s="204">
        <v>1</v>
      </c>
      <c r="C34" s="155">
        <v>7</v>
      </c>
      <c r="D34" s="202">
        <v>700</v>
      </c>
      <c r="E34" s="204">
        <v>1</v>
      </c>
      <c r="F34" s="155">
        <v>8</v>
      </c>
      <c r="G34" s="146">
        <v>800</v>
      </c>
      <c r="H34" s="126">
        <v>0</v>
      </c>
      <c r="J34" s="71"/>
    </row>
    <row r="35" spans="1:10" x14ac:dyDescent="0.2">
      <c r="A35" s="127" t="s">
        <v>93</v>
      </c>
      <c r="B35" s="204">
        <v>157</v>
      </c>
      <c r="C35" s="155">
        <v>410</v>
      </c>
      <c r="D35" s="202">
        <v>261.14649681528658</v>
      </c>
      <c r="E35" s="204">
        <v>328</v>
      </c>
      <c r="F35" s="155">
        <v>599</v>
      </c>
      <c r="G35" s="146">
        <v>182.6219512195122</v>
      </c>
      <c r="H35" s="126">
        <v>0.3</v>
      </c>
      <c r="J35" s="71"/>
    </row>
    <row r="36" spans="1:10" x14ac:dyDescent="0.2">
      <c r="A36" s="127" t="s">
        <v>45</v>
      </c>
      <c r="B36" s="204">
        <v>56</v>
      </c>
      <c r="C36" s="155">
        <v>111</v>
      </c>
      <c r="D36" s="202">
        <v>198.21428571428572</v>
      </c>
      <c r="E36" s="204">
        <v>117</v>
      </c>
      <c r="F36" s="155">
        <v>225</v>
      </c>
      <c r="G36" s="146">
        <v>192.30769230769232</v>
      </c>
      <c r="H36" s="126">
        <v>0.1</v>
      </c>
      <c r="J36" s="71"/>
    </row>
    <row r="37" spans="1:10" x14ac:dyDescent="0.2">
      <c r="A37" s="127" t="s">
        <v>12</v>
      </c>
      <c r="B37" s="204">
        <v>661</v>
      </c>
      <c r="C37" s="155">
        <v>1436</v>
      </c>
      <c r="D37" s="202">
        <v>217.24659606656581</v>
      </c>
      <c r="E37" s="204">
        <v>1155</v>
      </c>
      <c r="F37" s="155">
        <v>2472</v>
      </c>
      <c r="G37" s="146">
        <v>214.02597402597399</v>
      </c>
      <c r="H37" s="126">
        <v>1.4</v>
      </c>
      <c r="J37" s="71"/>
    </row>
    <row r="38" spans="1:10" x14ac:dyDescent="0.2">
      <c r="A38" s="127" t="s">
        <v>46</v>
      </c>
      <c r="B38" s="204">
        <v>12</v>
      </c>
      <c r="C38" s="155">
        <v>189</v>
      </c>
      <c r="D38" s="202">
        <v>1575</v>
      </c>
      <c r="E38" s="204">
        <v>43</v>
      </c>
      <c r="F38" s="155">
        <v>531</v>
      </c>
      <c r="G38" s="146">
        <v>1234.8837209302326</v>
      </c>
      <c r="H38" s="126">
        <v>0.3</v>
      </c>
      <c r="J38" s="71"/>
    </row>
    <row r="39" spans="1:10" x14ac:dyDescent="0.2">
      <c r="A39" s="127" t="s">
        <v>13</v>
      </c>
      <c r="B39" s="204">
        <v>862</v>
      </c>
      <c r="C39" s="155">
        <v>2611</v>
      </c>
      <c r="D39" s="202">
        <v>302.90023201856144</v>
      </c>
      <c r="E39" s="204">
        <v>1434</v>
      </c>
      <c r="F39" s="155">
        <v>5053</v>
      </c>
      <c r="G39" s="146">
        <v>352.37099023709902</v>
      </c>
      <c r="H39" s="126">
        <v>2.9</v>
      </c>
      <c r="J39" s="71"/>
    </row>
    <row r="40" spans="1:10" x14ac:dyDescent="0.2">
      <c r="A40" s="127" t="s">
        <v>14</v>
      </c>
      <c r="B40" s="204">
        <v>64</v>
      </c>
      <c r="C40" s="155">
        <v>493</v>
      </c>
      <c r="D40" s="202">
        <v>770.3125</v>
      </c>
      <c r="E40" s="204">
        <v>142</v>
      </c>
      <c r="F40" s="155">
        <v>1104</v>
      </c>
      <c r="G40" s="146">
        <v>777.46478873239437</v>
      </c>
      <c r="H40" s="126">
        <v>0.6</v>
      </c>
      <c r="J40" s="71"/>
    </row>
    <row r="41" spans="1:10" x14ac:dyDescent="0.2">
      <c r="A41" s="127" t="s">
        <v>15</v>
      </c>
      <c r="B41" s="204">
        <v>3144</v>
      </c>
      <c r="C41" s="155">
        <v>7962</v>
      </c>
      <c r="D41" s="202">
        <v>253.24427480916029</v>
      </c>
      <c r="E41" s="204">
        <v>5851</v>
      </c>
      <c r="F41" s="155">
        <v>15023</v>
      </c>
      <c r="G41" s="146">
        <v>256.75952828576317</v>
      </c>
      <c r="H41" s="126">
        <v>8.6999999999999993</v>
      </c>
      <c r="J41" s="71"/>
    </row>
    <row r="42" spans="1:10" x14ac:dyDescent="0.2">
      <c r="A42" s="127" t="s">
        <v>16</v>
      </c>
      <c r="B42" s="204">
        <v>2867</v>
      </c>
      <c r="C42" s="155">
        <v>2958</v>
      </c>
      <c r="D42" s="202">
        <v>103.17404952912452</v>
      </c>
      <c r="E42" s="204">
        <v>4417</v>
      </c>
      <c r="F42" s="155">
        <v>5046</v>
      </c>
      <c r="G42" s="146">
        <v>114.24043468417477</v>
      </c>
      <c r="H42" s="126">
        <v>2.9</v>
      </c>
      <c r="J42" s="71"/>
    </row>
    <row r="43" spans="1:10" x14ac:dyDescent="0.2">
      <c r="A43" s="127" t="s">
        <v>35</v>
      </c>
      <c r="B43" s="204">
        <v>183</v>
      </c>
      <c r="C43" s="155">
        <v>923</v>
      </c>
      <c r="D43" s="202">
        <v>504.37158469945354</v>
      </c>
      <c r="E43" s="204">
        <v>515</v>
      </c>
      <c r="F43" s="155">
        <v>1781</v>
      </c>
      <c r="G43" s="146">
        <v>345.82524271844659</v>
      </c>
      <c r="H43" s="126">
        <v>1</v>
      </c>
      <c r="J43" s="71"/>
    </row>
    <row r="44" spans="1:10" x14ac:dyDescent="0.2">
      <c r="A44" s="127" t="s">
        <v>17</v>
      </c>
      <c r="B44" s="204">
        <v>771</v>
      </c>
      <c r="C44" s="155">
        <v>1737</v>
      </c>
      <c r="D44" s="202">
        <v>225.29182879377433</v>
      </c>
      <c r="E44" s="204">
        <v>1589</v>
      </c>
      <c r="F44" s="155">
        <v>3271</v>
      </c>
      <c r="G44" s="146">
        <v>205.85273757079926</v>
      </c>
      <c r="H44" s="126">
        <v>1.9</v>
      </c>
      <c r="J44" s="71"/>
    </row>
    <row r="45" spans="1:10" x14ac:dyDescent="0.2">
      <c r="A45" s="127" t="s">
        <v>18</v>
      </c>
      <c r="B45" s="204">
        <v>1002</v>
      </c>
      <c r="C45" s="155">
        <v>689</v>
      </c>
      <c r="D45" s="202">
        <v>68.762475049900189</v>
      </c>
      <c r="E45" s="204">
        <v>2051</v>
      </c>
      <c r="F45" s="155">
        <v>1971</v>
      </c>
      <c r="G45" s="146">
        <v>96.099463676255482</v>
      </c>
      <c r="H45" s="126">
        <v>1.1000000000000001</v>
      </c>
      <c r="J45" s="71"/>
    </row>
    <row r="46" spans="1:10" ht="12.75" customHeight="1" x14ac:dyDescent="0.2">
      <c r="A46" s="127" t="s">
        <v>162</v>
      </c>
      <c r="B46" s="204">
        <v>483</v>
      </c>
      <c r="C46" s="155">
        <v>895</v>
      </c>
      <c r="D46" s="202">
        <v>185.30020703933747</v>
      </c>
      <c r="E46" s="204">
        <v>1052</v>
      </c>
      <c r="F46" s="155">
        <v>1849</v>
      </c>
      <c r="G46" s="146">
        <v>175.76045627376428</v>
      </c>
      <c r="H46" s="126">
        <v>1.1000000000000001</v>
      </c>
      <c r="J46" s="71"/>
    </row>
    <row r="47" spans="1:10" x14ac:dyDescent="0.2">
      <c r="A47" s="127" t="s">
        <v>19</v>
      </c>
      <c r="B47" s="204">
        <v>449</v>
      </c>
      <c r="C47" s="155">
        <v>1296</v>
      </c>
      <c r="D47" s="202">
        <v>288.641425389755</v>
      </c>
      <c r="E47" s="204">
        <v>658</v>
      </c>
      <c r="F47" s="155">
        <v>2361</v>
      </c>
      <c r="G47" s="146">
        <v>358.8145896656535</v>
      </c>
      <c r="H47" s="126">
        <v>1.4</v>
      </c>
      <c r="J47" s="71"/>
    </row>
    <row r="48" spans="1:10" x14ac:dyDescent="0.2">
      <c r="A48" s="127" t="s">
        <v>20</v>
      </c>
      <c r="B48" s="204">
        <v>914</v>
      </c>
      <c r="C48" s="155">
        <v>2251</v>
      </c>
      <c r="D48" s="202">
        <v>246.28008752735232</v>
      </c>
      <c r="E48" s="204">
        <v>1688</v>
      </c>
      <c r="F48" s="155">
        <v>4449</v>
      </c>
      <c r="G48" s="146">
        <v>263.56635071090045</v>
      </c>
      <c r="H48" s="126">
        <v>2.6</v>
      </c>
      <c r="J48" s="71"/>
    </row>
    <row r="49" spans="1:10" x14ac:dyDescent="0.2">
      <c r="A49" s="127" t="s">
        <v>31</v>
      </c>
      <c r="B49" s="204">
        <v>1896</v>
      </c>
      <c r="C49" s="155">
        <v>3414</v>
      </c>
      <c r="D49" s="202">
        <v>180.0632911392405</v>
      </c>
      <c r="E49" s="204">
        <v>3756</v>
      </c>
      <c r="F49" s="155">
        <v>6706</v>
      </c>
      <c r="G49" s="146">
        <v>178.54100106496273</v>
      </c>
      <c r="H49" s="126">
        <v>3.9</v>
      </c>
      <c r="J49" s="71"/>
    </row>
    <row r="50" spans="1:10" x14ac:dyDescent="0.2">
      <c r="A50" s="127" t="s">
        <v>21</v>
      </c>
      <c r="B50" s="204">
        <v>675</v>
      </c>
      <c r="C50" s="155">
        <v>2305</v>
      </c>
      <c r="D50" s="202">
        <v>341.48148148148152</v>
      </c>
      <c r="E50" s="204">
        <v>1612</v>
      </c>
      <c r="F50" s="155">
        <v>4020</v>
      </c>
      <c r="G50" s="146">
        <v>249.37965260545906</v>
      </c>
      <c r="H50" s="126">
        <v>2.2999999999999998</v>
      </c>
      <c r="J50" s="71"/>
    </row>
    <row r="51" spans="1:10" x14ac:dyDescent="0.2">
      <c r="A51" s="127" t="s">
        <v>22</v>
      </c>
      <c r="B51" s="204">
        <v>396</v>
      </c>
      <c r="C51" s="155">
        <v>1042</v>
      </c>
      <c r="D51" s="202">
        <v>263.13131313131316</v>
      </c>
      <c r="E51" s="204">
        <v>835</v>
      </c>
      <c r="F51" s="155">
        <v>2152</v>
      </c>
      <c r="G51" s="146">
        <v>257.72455089820363</v>
      </c>
      <c r="H51" s="126">
        <v>1.2</v>
      </c>
      <c r="J51" s="71"/>
    </row>
    <row r="52" spans="1:10" x14ac:dyDescent="0.2">
      <c r="A52" s="127" t="s">
        <v>23</v>
      </c>
      <c r="B52" s="204">
        <v>475</v>
      </c>
      <c r="C52" s="155">
        <v>1242</v>
      </c>
      <c r="D52" s="202">
        <v>261.4736842105263</v>
      </c>
      <c r="E52" s="204">
        <v>1069</v>
      </c>
      <c r="F52" s="155">
        <v>2495</v>
      </c>
      <c r="G52" s="146">
        <v>233.39569691300278</v>
      </c>
      <c r="H52" s="126">
        <v>1.4</v>
      </c>
      <c r="J52" s="71"/>
    </row>
    <row r="53" spans="1:10" x14ac:dyDescent="0.2">
      <c r="A53" s="127" t="s">
        <v>24</v>
      </c>
      <c r="B53" s="204">
        <v>395</v>
      </c>
      <c r="C53" s="155">
        <v>842</v>
      </c>
      <c r="D53" s="202">
        <v>213.1645569620253</v>
      </c>
      <c r="E53" s="204">
        <v>1025</v>
      </c>
      <c r="F53" s="155">
        <v>1608</v>
      </c>
      <c r="G53" s="146">
        <v>156.8780487804878</v>
      </c>
      <c r="H53" s="126">
        <v>0.9</v>
      </c>
      <c r="J53" s="71"/>
    </row>
    <row r="54" spans="1:10" x14ac:dyDescent="0.2">
      <c r="A54" s="127" t="s">
        <v>32</v>
      </c>
      <c r="B54" s="204">
        <v>394</v>
      </c>
      <c r="C54" s="155">
        <v>4947</v>
      </c>
      <c r="D54" s="202">
        <v>1255.5837563451776</v>
      </c>
      <c r="E54" s="204">
        <v>1483</v>
      </c>
      <c r="F54" s="155">
        <v>12932</v>
      </c>
      <c r="G54" s="146">
        <v>872.01618341200276</v>
      </c>
      <c r="H54" s="126">
        <v>7.5</v>
      </c>
      <c r="J54" s="71"/>
    </row>
    <row r="55" spans="1:10" x14ac:dyDescent="0.2">
      <c r="A55" s="127" t="s">
        <v>38</v>
      </c>
      <c r="B55" s="204">
        <v>1465</v>
      </c>
      <c r="C55" s="155">
        <v>1362</v>
      </c>
      <c r="D55" s="202">
        <v>92.969283276450511</v>
      </c>
      <c r="E55" s="204">
        <v>2637</v>
      </c>
      <c r="F55" s="155">
        <v>4059</v>
      </c>
      <c r="G55" s="146">
        <v>153.92491467576792</v>
      </c>
      <c r="H55" s="126">
        <v>2.2999999999999998</v>
      </c>
      <c r="I55" s="71"/>
      <c r="J55" s="71"/>
    </row>
    <row r="56" spans="1:10" x14ac:dyDescent="0.2">
      <c r="A56" s="127" t="s">
        <v>25</v>
      </c>
      <c r="B56" s="204">
        <v>63</v>
      </c>
      <c r="C56" s="155">
        <v>71</v>
      </c>
      <c r="D56" s="202">
        <v>112.6984126984127</v>
      </c>
      <c r="E56" s="204">
        <v>127</v>
      </c>
      <c r="F56" s="155">
        <v>205</v>
      </c>
      <c r="G56" s="146">
        <v>161.41732283464566</v>
      </c>
      <c r="H56" s="126">
        <v>0.1</v>
      </c>
      <c r="J56" s="71"/>
    </row>
    <row r="57" spans="1:10" x14ac:dyDescent="0.2">
      <c r="A57" s="127" t="s">
        <v>94</v>
      </c>
      <c r="B57" s="204">
        <v>28</v>
      </c>
      <c r="C57" s="155">
        <v>243</v>
      </c>
      <c r="D57" s="202">
        <v>867.85714285714289</v>
      </c>
      <c r="E57" s="204">
        <v>175</v>
      </c>
      <c r="F57" s="155">
        <v>427</v>
      </c>
      <c r="G57" s="146">
        <v>244</v>
      </c>
      <c r="H57" s="126">
        <v>0.2</v>
      </c>
      <c r="J57" s="71"/>
    </row>
    <row r="58" spans="1:10" x14ac:dyDescent="0.2">
      <c r="A58" s="127" t="s">
        <v>49</v>
      </c>
      <c r="B58" s="204">
        <v>19</v>
      </c>
      <c r="C58" s="155">
        <v>50</v>
      </c>
      <c r="D58" s="202">
        <v>263.15789473684214</v>
      </c>
      <c r="E58" s="204">
        <v>46</v>
      </c>
      <c r="F58" s="155">
        <v>105</v>
      </c>
      <c r="G58" s="146">
        <v>228.26086956521738</v>
      </c>
      <c r="H58" s="126">
        <v>0.1</v>
      </c>
      <c r="J58" s="71"/>
    </row>
    <row r="59" spans="1:10" x14ac:dyDescent="0.2">
      <c r="A59" s="127" t="s">
        <v>50</v>
      </c>
      <c r="B59" s="204">
        <v>3</v>
      </c>
      <c r="C59" s="155">
        <v>35</v>
      </c>
      <c r="D59" s="202">
        <v>1166.6666666666665</v>
      </c>
      <c r="E59" s="204">
        <v>5</v>
      </c>
      <c r="F59" s="155">
        <v>119</v>
      </c>
      <c r="G59" s="146">
        <v>2380</v>
      </c>
      <c r="H59" s="126">
        <v>0.1</v>
      </c>
      <c r="J59" s="71"/>
    </row>
    <row r="60" spans="1:10" x14ac:dyDescent="0.2">
      <c r="A60" s="127" t="s">
        <v>95</v>
      </c>
      <c r="B60" s="204">
        <v>55</v>
      </c>
      <c r="C60" s="155">
        <v>214</v>
      </c>
      <c r="D60" s="202">
        <v>389.09090909090912</v>
      </c>
      <c r="E60" s="204">
        <v>134</v>
      </c>
      <c r="F60" s="155">
        <v>660</v>
      </c>
      <c r="G60" s="146">
        <v>492.53731343283579</v>
      </c>
      <c r="H60" s="126">
        <v>0.4</v>
      </c>
      <c r="J60" s="71"/>
    </row>
    <row r="61" spans="1:10" x14ac:dyDescent="0.2">
      <c r="A61" s="127" t="s">
        <v>28</v>
      </c>
      <c r="B61" s="204">
        <v>160</v>
      </c>
      <c r="C61" s="155">
        <v>1750</v>
      </c>
      <c r="D61" s="202">
        <v>1093.75</v>
      </c>
      <c r="E61" s="204">
        <v>724</v>
      </c>
      <c r="F61" s="155">
        <v>3710</v>
      </c>
      <c r="G61" s="146">
        <v>512.43093922651929</v>
      </c>
      <c r="H61" s="126">
        <v>2.1</v>
      </c>
      <c r="J61" s="71"/>
    </row>
    <row r="62" spans="1:10" x14ac:dyDescent="0.2">
      <c r="A62" s="127" t="s">
        <v>29</v>
      </c>
      <c r="B62" s="204">
        <v>3573</v>
      </c>
      <c r="C62" s="155">
        <v>8924</v>
      </c>
      <c r="D62" s="202">
        <v>249.76210467394347</v>
      </c>
      <c r="E62" s="204">
        <v>10114</v>
      </c>
      <c r="F62" s="155">
        <v>20047</v>
      </c>
      <c r="G62" s="146">
        <v>198.21040142376901</v>
      </c>
      <c r="H62" s="126">
        <v>11.6</v>
      </c>
      <c r="J62" s="71"/>
    </row>
    <row r="63" spans="1:10" x14ac:dyDescent="0.2">
      <c r="A63" s="127" t="s">
        <v>96</v>
      </c>
      <c r="B63" s="204">
        <v>17</v>
      </c>
      <c r="C63" s="155">
        <v>84</v>
      </c>
      <c r="D63" s="202">
        <v>494.11764705882354</v>
      </c>
      <c r="E63" s="204">
        <v>29</v>
      </c>
      <c r="F63" s="155">
        <v>139</v>
      </c>
      <c r="G63" s="146">
        <v>479.31034482758622</v>
      </c>
      <c r="H63" s="126">
        <v>0.1</v>
      </c>
      <c r="J63" s="71"/>
    </row>
    <row r="64" spans="1:10" x14ac:dyDescent="0.2">
      <c r="A64" s="127" t="s">
        <v>51</v>
      </c>
      <c r="B64" s="204">
        <v>109</v>
      </c>
      <c r="C64" s="155">
        <v>532</v>
      </c>
      <c r="D64" s="202">
        <v>488.07339449541286</v>
      </c>
      <c r="E64" s="204">
        <v>509</v>
      </c>
      <c r="F64" s="155">
        <v>1357</v>
      </c>
      <c r="G64" s="146">
        <v>266.60117878192534</v>
      </c>
      <c r="H64" s="126">
        <v>0.8</v>
      </c>
      <c r="J64" s="71"/>
    </row>
    <row r="65" spans="1:10" x14ac:dyDescent="0.2">
      <c r="A65" s="127" t="s">
        <v>47</v>
      </c>
      <c r="B65" s="204">
        <v>549</v>
      </c>
      <c r="C65" s="155">
        <v>1016</v>
      </c>
      <c r="D65" s="202">
        <v>185.06375227686704</v>
      </c>
      <c r="E65" s="204">
        <v>3914</v>
      </c>
      <c r="F65" s="155">
        <v>2290</v>
      </c>
      <c r="G65" s="146">
        <v>58.50792028615227</v>
      </c>
      <c r="H65" s="126">
        <v>1.3</v>
      </c>
      <c r="J65" s="71"/>
    </row>
    <row r="66" spans="1:10" x14ac:dyDescent="0.2">
      <c r="A66" s="127" t="s">
        <v>52</v>
      </c>
      <c r="B66" s="204">
        <v>38</v>
      </c>
      <c r="C66" s="155">
        <v>227</v>
      </c>
      <c r="D66" s="202">
        <v>597.36842105263156</v>
      </c>
      <c r="E66" s="204">
        <v>137</v>
      </c>
      <c r="F66" s="155">
        <v>469</v>
      </c>
      <c r="G66" s="146">
        <v>342.33576642335765</v>
      </c>
      <c r="H66" s="126">
        <v>0.3</v>
      </c>
      <c r="J66" s="71"/>
    </row>
    <row r="67" spans="1:10" x14ac:dyDescent="0.2">
      <c r="A67" s="127" t="s">
        <v>53</v>
      </c>
      <c r="B67" s="204">
        <v>71</v>
      </c>
      <c r="C67" s="155">
        <v>357</v>
      </c>
      <c r="D67" s="202">
        <v>502.81690140845069</v>
      </c>
      <c r="E67" s="204">
        <v>155</v>
      </c>
      <c r="F67" s="155">
        <v>798</v>
      </c>
      <c r="G67" s="146">
        <v>514.83870967741939</v>
      </c>
      <c r="H67" s="126">
        <v>0.5</v>
      </c>
      <c r="J67" s="71"/>
    </row>
    <row r="68" spans="1:10" x14ac:dyDescent="0.2">
      <c r="A68" s="127" t="s">
        <v>97</v>
      </c>
      <c r="B68" s="204">
        <v>165</v>
      </c>
      <c r="C68" s="155">
        <v>574</v>
      </c>
      <c r="D68" s="202">
        <v>347.87878787878788</v>
      </c>
      <c r="E68" s="204">
        <v>545</v>
      </c>
      <c r="F68" s="155">
        <v>1544</v>
      </c>
      <c r="G68" s="146">
        <v>283.30275229357801</v>
      </c>
      <c r="H68" s="126">
        <v>0.9</v>
      </c>
      <c r="J68" s="71"/>
    </row>
    <row r="69" spans="1:10" x14ac:dyDescent="0.2">
      <c r="A69" s="127" t="s">
        <v>63</v>
      </c>
      <c r="B69" s="204">
        <v>4</v>
      </c>
      <c r="C69" s="155">
        <v>37</v>
      </c>
      <c r="D69" s="202">
        <v>925</v>
      </c>
      <c r="E69" s="204">
        <v>46</v>
      </c>
      <c r="F69" s="155">
        <v>195</v>
      </c>
      <c r="G69" s="146">
        <v>423.91304347826082</v>
      </c>
      <c r="H69" s="126">
        <v>0.1</v>
      </c>
      <c r="J69" s="71"/>
    </row>
    <row r="70" spans="1:10" x14ac:dyDescent="0.2">
      <c r="A70" s="127" t="s">
        <v>54</v>
      </c>
      <c r="B70" s="204">
        <v>113</v>
      </c>
      <c r="C70" s="155">
        <v>754</v>
      </c>
      <c r="D70" s="202">
        <v>667.25663716814165</v>
      </c>
      <c r="E70" s="204">
        <v>952</v>
      </c>
      <c r="F70" s="155">
        <v>1577</v>
      </c>
      <c r="G70" s="146">
        <v>165.6512605042017</v>
      </c>
      <c r="H70" s="126">
        <v>0.9</v>
      </c>
      <c r="J70" s="71"/>
    </row>
    <row r="71" spans="1:10" x14ac:dyDescent="0.2">
      <c r="A71" s="127" t="s">
        <v>55</v>
      </c>
      <c r="B71" s="204">
        <v>10</v>
      </c>
      <c r="C71" s="155">
        <v>34</v>
      </c>
      <c r="D71" s="202">
        <v>340</v>
      </c>
      <c r="E71" s="204">
        <v>17</v>
      </c>
      <c r="F71" s="155">
        <v>78</v>
      </c>
      <c r="G71" s="146">
        <v>458.8235294117647</v>
      </c>
      <c r="H71" s="126">
        <v>0</v>
      </c>
      <c r="J71" s="71"/>
    </row>
    <row r="72" spans="1:10" x14ac:dyDescent="0.2">
      <c r="A72" s="127" t="s">
        <v>36</v>
      </c>
      <c r="B72" s="204">
        <v>216</v>
      </c>
      <c r="C72" s="155">
        <v>881</v>
      </c>
      <c r="D72" s="202">
        <v>407.87037037037032</v>
      </c>
      <c r="E72" s="204">
        <v>660</v>
      </c>
      <c r="F72" s="155">
        <v>2001</v>
      </c>
      <c r="G72" s="146">
        <v>303.18181818181819</v>
      </c>
      <c r="H72" s="126">
        <v>1.2</v>
      </c>
      <c r="J72" s="71"/>
    </row>
    <row r="73" spans="1:10" x14ac:dyDescent="0.2">
      <c r="A73" s="127" t="s">
        <v>27</v>
      </c>
      <c r="B73" s="204">
        <v>30</v>
      </c>
      <c r="C73" s="155">
        <v>283</v>
      </c>
      <c r="D73" s="202">
        <v>943.33333333333337</v>
      </c>
      <c r="E73" s="204">
        <v>65</v>
      </c>
      <c r="F73" s="155">
        <v>790</v>
      </c>
      <c r="G73" s="146">
        <v>1215.3846153846152</v>
      </c>
      <c r="H73" s="126">
        <v>0.5</v>
      </c>
      <c r="J73" s="71"/>
    </row>
    <row r="74" spans="1:10" x14ac:dyDescent="0.2">
      <c r="A74" s="127" t="s">
        <v>56</v>
      </c>
      <c r="B74" s="204">
        <v>6</v>
      </c>
      <c r="C74" s="155">
        <v>26</v>
      </c>
      <c r="D74" s="202">
        <v>433.33333333333331</v>
      </c>
      <c r="E74" s="204">
        <v>44</v>
      </c>
      <c r="F74" s="155">
        <v>99</v>
      </c>
      <c r="G74" s="146">
        <v>225</v>
      </c>
      <c r="H74" s="126">
        <v>0.1</v>
      </c>
      <c r="J74" s="71"/>
    </row>
    <row r="75" spans="1:10" x14ac:dyDescent="0.2">
      <c r="A75" s="127" t="s">
        <v>60</v>
      </c>
      <c r="B75" s="204">
        <v>29</v>
      </c>
      <c r="C75" s="155">
        <v>40</v>
      </c>
      <c r="D75" s="202">
        <v>137.93103448275863</v>
      </c>
      <c r="E75" s="204">
        <v>131</v>
      </c>
      <c r="F75" s="155">
        <v>74</v>
      </c>
      <c r="G75" s="146">
        <v>56.488549618320619</v>
      </c>
      <c r="H75" s="126">
        <v>0</v>
      </c>
      <c r="J75" s="71"/>
    </row>
    <row r="76" spans="1:10" x14ac:dyDescent="0.2">
      <c r="A76" s="127" t="s">
        <v>57</v>
      </c>
      <c r="B76" s="204">
        <v>9</v>
      </c>
      <c r="C76" s="155">
        <v>46</v>
      </c>
      <c r="D76" s="202">
        <v>511.11111111111109</v>
      </c>
      <c r="E76" s="204">
        <v>12</v>
      </c>
      <c r="F76" s="155">
        <v>190</v>
      </c>
      <c r="G76" s="146">
        <v>1583.3333333333335</v>
      </c>
      <c r="H76" s="126">
        <v>0.1</v>
      </c>
      <c r="J76" s="71"/>
    </row>
    <row r="77" spans="1:10" x14ac:dyDescent="0.2">
      <c r="A77" s="127" t="s">
        <v>98</v>
      </c>
      <c r="B77" s="204">
        <v>82</v>
      </c>
      <c r="C77" s="155">
        <v>459</v>
      </c>
      <c r="D77" s="202">
        <v>559.7560975609756</v>
      </c>
      <c r="E77" s="204">
        <v>210</v>
      </c>
      <c r="F77" s="155">
        <v>1256</v>
      </c>
      <c r="G77" s="146">
        <v>598.09523809523807</v>
      </c>
      <c r="H77" s="126">
        <v>0.7</v>
      </c>
      <c r="J77" s="71"/>
    </row>
    <row r="78" spans="1:10" x14ac:dyDescent="0.2">
      <c r="A78" s="127" t="s">
        <v>37</v>
      </c>
      <c r="B78" s="204">
        <v>44</v>
      </c>
      <c r="C78" s="155">
        <v>1047</v>
      </c>
      <c r="D78" s="202">
        <v>2379.5454545454545</v>
      </c>
      <c r="E78" s="204">
        <v>161</v>
      </c>
      <c r="F78" s="155">
        <v>1761</v>
      </c>
      <c r="G78" s="146">
        <v>1093.7888198757764</v>
      </c>
      <c r="H78" s="126">
        <v>1</v>
      </c>
    </row>
    <row r="79" spans="1:10" x14ac:dyDescent="0.2">
      <c r="A79" s="127" t="s">
        <v>58</v>
      </c>
      <c r="B79" s="204">
        <v>7</v>
      </c>
      <c r="C79" s="155">
        <v>29</v>
      </c>
      <c r="D79" s="202">
        <v>414.28571428571433</v>
      </c>
      <c r="E79" s="204">
        <v>14</v>
      </c>
      <c r="F79" s="155">
        <v>70</v>
      </c>
      <c r="G79" s="146">
        <v>500</v>
      </c>
      <c r="H79" s="126">
        <v>0</v>
      </c>
      <c r="J79" s="71"/>
    </row>
    <row r="80" spans="1:10" x14ac:dyDescent="0.2">
      <c r="A80" s="127" t="s">
        <v>66</v>
      </c>
      <c r="B80" s="204">
        <v>1</v>
      </c>
      <c r="C80" s="155">
        <v>2</v>
      </c>
      <c r="D80" s="202">
        <v>200</v>
      </c>
      <c r="E80" s="204">
        <v>1</v>
      </c>
      <c r="F80" s="155">
        <v>4</v>
      </c>
      <c r="G80" s="146">
        <v>400</v>
      </c>
      <c r="H80" s="126">
        <v>0</v>
      </c>
      <c r="J80" s="71"/>
    </row>
    <row r="81" spans="1:10" x14ac:dyDescent="0.2">
      <c r="A81" s="127" t="s">
        <v>68</v>
      </c>
      <c r="B81" s="204">
        <v>2</v>
      </c>
      <c r="C81" s="155">
        <v>358</v>
      </c>
      <c r="D81" s="202">
        <v>17900</v>
      </c>
      <c r="E81" s="204">
        <v>34</v>
      </c>
      <c r="F81" s="155">
        <v>427</v>
      </c>
      <c r="G81" s="146">
        <v>1255.8823529411764</v>
      </c>
      <c r="H81" s="126">
        <v>0.2</v>
      </c>
      <c r="J81" s="71"/>
    </row>
    <row r="82" spans="1:10" x14ac:dyDescent="0.2">
      <c r="A82" s="127" t="s">
        <v>59</v>
      </c>
      <c r="B82" s="204">
        <v>6</v>
      </c>
      <c r="C82" s="155">
        <v>32</v>
      </c>
      <c r="D82" s="202">
        <v>533.33333333333326</v>
      </c>
      <c r="E82" s="204">
        <v>24</v>
      </c>
      <c r="F82" s="155">
        <v>55</v>
      </c>
      <c r="G82" s="146">
        <v>229.16666666666666</v>
      </c>
      <c r="H82" s="126">
        <v>0</v>
      </c>
      <c r="J82" s="71"/>
    </row>
    <row r="83" spans="1:10" x14ac:dyDescent="0.2">
      <c r="A83" s="127" t="s">
        <v>69</v>
      </c>
      <c r="B83" s="204">
        <v>11</v>
      </c>
      <c r="C83" s="155">
        <v>229</v>
      </c>
      <c r="D83" s="202">
        <v>2081.8181818181815</v>
      </c>
      <c r="E83" s="204">
        <v>87</v>
      </c>
      <c r="F83" s="155">
        <v>579</v>
      </c>
      <c r="G83" s="146">
        <v>665.51724137931035</v>
      </c>
      <c r="H83" s="126">
        <v>0.3</v>
      </c>
      <c r="J83" s="71"/>
    </row>
    <row r="84" spans="1:10" x14ac:dyDescent="0.2">
      <c r="A84" s="127" t="s">
        <v>64</v>
      </c>
      <c r="B84" s="204">
        <v>6</v>
      </c>
      <c r="C84" s="155">
        <v>39</v>
      </c>
      <c r="D84" s="202">
        <v>650</v>
      </c>
      <c r="E84" s="204">
        <v>9</v>
      </c>
      <c r="F84" s="155">
        <v>78</v>
      </c>
      <c r="G84" s="146">
        <v>866.66666666666663</v>
      </c>
      <c r="H84" s="126">
        <v>0</v>
      </c>
      <c r="J84" s="71"/>
    </row>
    <row r="85" spans="1:10" x14ac:dyDescent="0.2">
      <c r="A85" s="127" t="s">
        <v>65</v>
      </c>
      <c r="B85" s="204">
        <v>10</v>
      </c>
      <c r="C85" s="155">
        <v>76</v>
      </c>
      <c r="D85" s="202">
        <v>760</v>
      </c>
      <c r="E85" s="204">
        <v>38</v>
      </c>
      <c r="F85" s="155">
        <v>109</v>
      </c>
      <c r="G85" s="146">
        <v>286.84210526315786</v>
      </c>
      <c r="H85" s="126">
        <v>0.1</v>
      </c>
      <c r="J85" s="71"/>
    </row>
    <row r="86" spans="1:10" x14ac:dyDescent="0.2">
      <c r="A86" s="127" t="s">
        <v>99</v>
      </c>
      <c r="B86" s="204">
        <v>67</v>
      </c>
      <c r="C86" s="155">
        <v>175</v>
      </c>
      <c r="D86" s="202">
        <v>261.19402985074629</v>
      </c>
      <c r="E86" s="204">
        <v>118</v>
      </c>
      <c r="F86" s="155">
        <v>436</v>
      </c>
      <c r="G86" s="146">
        <v>369.49152542372883</v>
      </c>
      <c r="H86" s="126">
        <v>0.3</v>
      </c>
      <c r="J86" s="71"/>
    </row>
    <row r="87" spans="1:10" x14ac:dyDescent="0.2">
      <c r="A87" s="127" t="s">
        <v>164</v>
      </c>
      <c r="B87" s="204">
        <v>348</v>
      </c>
      <c r="C87" s="155">
        <v>708</v>
      </c>
      <c r="D87" s="202">
        <v>203.44827586206895</v>
      </c>
      <c r="E87" s="204">
        <v>982</v>
      </c>
      <c r="F87" s="155">
        <v>1836</v>
      </c>
      <c r="G87" s="146">
        <v>186.96537678207739</v>
      </c>
      <c r="H87" s="126">
        <v>1.1000000000000001</v>
      </c>
      <c r="J87" s="71"/>
    </row>
    <row r="88" spans="1:10" x14ac:dyDescent="0.2">
      <c r="A88" s="127" t="s">
        <v>26</v>
      </c>
      <c r="B88" s="204">
        <v>61</v>
      </c>
      <c r="C88" s="155">
        <v>957</v>
      </c>
      <c r="D88" s="202">
        <v>1568.8524590163934</v>
      </c>
      <c r="E88" s="204">
        <v>420</v>
      </c>
      <c r="F88" s="155">
        <v>2480</v>
      </c>
      <c r="G88" s="146">
        <v>590.47619047619048</v>
      </c>
      <c r="H88" s="126">
        <v>1.4</v>
      </c>
      <c r="J88" s="71"/>
    </row>
    <row r="89" spans="1:10" x14ac:dyDescent="0.2">
      <c r="A89" s="127" t="s">
        <v>100</v>
      </c>
      <c r="B89" s="204">
        <v>12</v>
      </c>
      <c r="C89" s="155">
        <v>173</v>
      </c>
      <c r="D89" s="202">
        <v>1441.6666666666665</v>
      </c>
      <c r="E89" s="204">
        <v>37</v>
      </c>
      <c r="F89" s="155">
        <v>443</v>
      </c>
      <c r="G89" s="146">
        <v>1197.2972972972973</v>
      </c>
      <c r="H89" s="126">
        <v>0.3</v>
      </c>
      <c r="J89" s="71"/>
    </row>
    <row r="90" spans="1:10" x14ac:dyDescent="0.2">
      <c r="A90" s="127" t="s">
        <v>101</v>
      </c>
      <c r="B90" s="204">
        <v>2</v>
      </c>
      <c r="C90" s="155">
        <v>11</v>
      </c>
      <c r="D90" s="202">
        <v>550</v>
      </c>
      <c r="E90" s="204">
        <v>2</v>
      </c>
      <c r="F90" s="155">
        <v>27</v>
      </c>
      <c r="G90" s="146">
        <v>1350</v>
      </c>
      <c r="H90" s="126">
        <v>0</v>
      </c>
      <c r="J90" s="71"/>
    </row>
    <row r="91" spans="1:10" ht="6" customHeight="1" x14ac:dyDescent="0.2">
      <c r="A91" s="127"/>
      <c r="B91" s="136"/>
      <c r="C91" s="153"/>
      <c r="D91" s="200"/>
      <c r="F91" s="153"/>
      <c r="G91" s="200"/>
      <c r="H91" s="69"/>
      <c r="J91" s="71"/>
    </row>
    <row r="92" spans="1:10" ht="23.25" customHeight="1" x14ac:dyDescent="0.2">
      <c r="H92" s="17" t="s">
        <v>169</v>
      </c>
      <c r="J92" s="71"/>
    </row>
  </sheetData>
  <mergeCells count="3">
    <mergeCell ref="B10:D10"/>
    <mergeCell ref="E10:G10"/>
    <mergeCell ref="H10:H11"/>
  </mergeCells>
  <pageMargins left="0.59055118110236227" right="0.59055118110236227" top="0.78740157480314965" bottom="0.59055118110236227" header="0.31496062992125984" footer="0.31496062992125984"/>
  <pageSetup paperSize="9" scale="7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showGridLines="0" workbookViewId="0">
      <selection activeCell="N20" sqref="N20"/>
    </sheetView>
  </sheetViews>
  <sheetFormatPr defaultColWidth="8.83203125" defaultRowHeight="12.75" x14ac:dyDescent="0.2"/>
  <cols>
    <col min="1" max="1" width="38" style="70" customWidth="1"/>
    <col min="2" max="3" width="13" style="70" customWidth="1"/>
    <col min="4" max="4" width="11.83203125" style="19" customWidth="1"/>
    <col min="5" max="6" width="13" style="70" customWidth="1"/>
    <col min="7" max="7" width="12.1640625" style="19" customWidth="1"/>
    <col min="8" max="8" width="12.33203125" style="70" customWidth="1"/>
    <col min="9" max="16384" width="8.83203125" style="70"/>
  </cols>
  <sheetData>
    <row r="1" spans="1:9" s="3" customFormat="1" x14ac:dyDescent="0.2">
      <c r="A1" s="104" t="s">
        <v>132</v>
      </c>
    </row>
    <row r="2" spans="1:9" s="3" customFormat="1" x14ac:dyDescent="0.2">
      <c r="A2" s="105" t="s">
        <v>133</v>
      </c>
    </row>
    <row r="3" spans="1:9" s="3" customFormat="1" ht="3.75" customHeight="1" x14ac:dyDescent="0.2">
      <c r="A3" s="106"/>
    </row>
    <row r="4" spans="1:9" s="3" customFormat="1" x14ac:dyDescent="0.2">
      <c r="A4" s="107" t="s">
        <v>166</v>
      </c>
    </row>
    <row r="5" spans="1:9" s="3" customFormat="1" x14ac:dyDescent="0.2">
      <c r="A5" s="107" t="s">
        <v>167</v>
      </c>
    </row>
    <row r="6" spans="1:9" s="3" customFormat="1" ht="3.75" customHeight="1" x14ac:dyDescent="0.2">
      <c r="A6" s="108"/>
    </row>
    <row r="7" spans="1:9" s="3" customFormat="1" x14ac:dyDescent="0.2">
      <c r="A7" s="105" t="s">
        <v>145</v>
      </c>
    </row>
    <row r="8" spans="1:9" s="109" customFormat="1" ht="15.75" x14ac:dyDescent="0.25">
      <c r="B8" s="110"/>
    </row>
    <row r="9" spans="1:9" ht="22.5" customHeight="1" thickBot="1" x14ac:dyDescent="0.25">
      <c r="A9" s="92" t="s">
        <v>198</v>
      </c>
      <c r="D9" s="91"/>
      <c r="G9" s="91"/>
    </row>
    <row r="10" spans="1:9" ht="23.25" customHeight="1" x14ac:dyDescent="0.2">
      <c r="A10" s="93"/>
      <c r="B10" s="214" t="s">
        <v>0</v>
      </c>
      <c r="C10" s="215"/>
      <c r="D10" s="215"/>
      <c r="E10" s="214" t="s">
        <v>1</v>
      </c>
      <c r="F10" s="215"/>
      <c r="G10" s="215"/>
      <c r="H10" s="216" t="s">
        <v>202</v>
      </c>
    </row>
    <row r="11" spans="1:9" ht="38.25" customHeight="1" x14ac:dyDescent="0.2">
      <c r="A11" s="94"/>
      <c r="B11" s="95" t="s">
        <v>199</v>
      </c>
      <c r="C11" s="95" t="s">
        <v>200</v>
      </c>
      <c r="D11" s="96" t="s">
        <v>201</v>
      </c>
      <c r="E11" s="95" t="s">
        <v>199</v>
      </c>
      <c r="F11" s="95" t="s">
        <v>200</v>
      </c>
      <c r="G11" s="96" t="s">
        <v>201</v>
      </c>
      <c r="H11" s="217"/>
    </row>
    <row r="12" spans="1:9" ht="21.75" customHeight="1" x14ac:dyDescent="0.2">
      <c r="A12" s="119" t="s">
        <v>2</v>
      </c>
      <c r="B12" s="201">
        <v>165421</v>
      </c>
      <c r="C12" s="201">
        <v>409108</v>
      </c>
      <c r="D12" s="189">
        <v>247.313218998797</v>
      </c>
      <c r="E12" s="201">
        <v>410009</v>
      </c>
      <c r="F12" s="201">
        <v>897768</v>
      </c>
      <c r="G12" s="189">
        <v>218.96299837320643</v>
      </c>
      <c r="H12" s="190">
        <v>100</v>
      </c>
    </row>
    <row r="13" spans="1:9" x14ac:dyDescent="0.2">
      <c r="A13" s="120" t="s">
        <v>128</v>
      </c>
      <c r="B13" s="136">
        <v>71718</v>
      </c>
      <c r="C13" s="136">
        <v>107478</v>
      </c>
      <c r="D13" s="146">
        <v>149.86195934075127</v>
      </c>
      <c r="E13" s="136">
        <v>148981</v>
      </c>
      <c r="F13" s="136">
        <v>202539</v>
      </c>
      <c r="G13" s="146">
        <v>135.94955061383666</v>
      </c>
      <c r="H13" s="126">
        <v>22.6</v>
      </c>
    </row>
    <row r="14" spans="1:9" x14ac:dyDescent="0.2">
      <c r="A14" s="120" t="s">
        <v>127</v>
      </c>
      <c r="B14" s="136">
        <v>93703</v>
      </c>
      <c r="C14" s="136">
        <v>301630</v>
      </c>
      <c r="D14" s="146">
        <v>321.9000458896727</v>
      </c>
      <c r="E14" s="136">
        <v>261028</v>
      </c>
      <c r="F14" s="136">
        <v>695229</v>
      </c>
      <c r="G14" s="146">
        <v>266.34269120554114</v>
      </c>
      <c r="H14" s="126">
        <v>77.400000000000006</v>
      </c>
      <c r="I14" s="71"/>
    </row>
    <row r="15" spans="1:9" x14ac:dyDescent="0.2">
      <c r="A15" s="127" t="s">
        <v>48</v>
      </c>
      <c r="B15" s="136">
        <v>645</v>
      </c>
      <c r="C15" s="136">
        <v>1160</v>
      </c>
      <c r="D15" s="146">
        <v>179.84496124031008</v>
      </c>
      <c r="E15" s="136">
        <v>1319</v>
      </c>
      <c r="F15" s="136">
        <v>2593</v>
      </c>
      <c r="G15" s="146">
        <v>196.58832448824867</v>
      </c>
      <c r="H15" s="126">
        <v>0.4</v>
      </c>
    </row>
    <row r="16" spans="1:9" x14ac:dyDescent="0.2">
      <c r="A16" s="127" t="s">
        <v>4</v>
      </c>
      <c r="B16" s="136">
        <v>4330</v>
      </c>
      <c r="C16" s="136">
        <v>13793</v>
      </c>
      <c r="D16" s="146">
        <v>318.54503464203236</v>
      </c>
      <c r="E16" s="136">
        <v>8192</v>
      </c>
      <c r="F16" s="136">
        <v>25328</v>
      </c>
      <c r="G16" s="146">
        <v>309.1796875</v>
      </c>
      <c r="H16" s="126">
        <v>3.6</v>
      </c>
    </row>
    <row r="17" spans="1:10" x14ac:dyDescent="0.2">
      <c r="A17" s="127" t="s">
        <v>5</v>
      </c>
      <c r="B17" s="136">
        <v>1268</v>
      </c>
      <c r="C17" s="136">
        <v>4342</v>
      </c>
      <c r="D17" s="146">
        <v>342.42902208201895</v>
      </c>
      <c r="E17" s="136">
        <v>3105</v>
      </c>
      <c r="F17" s="136">
        <v>10264</v>
      </c>
      <c r="G17" s="146">
        <v>330.56360708534618</v>
      </c>
      <c r="H17" s="126">
        <v>1.5</v>
      </c>
      <c r="J17" s="71"/>
    </row>
    <row r="18" spans="1:10" x14ac:dyDescent="0.2">
      <c r="A18" s="127" t="s">
        <v>39</v>
      </c>
      <c r="B18" s="136">
        <v>101</v>
      </c>
      <c r="C18" s="136">
        <v>334</v>
      </c>
      <c r="D18" s="146">
        <v>330.69306930693068</v>
      </c>
      <c r="E18" s="136">
        <v>363</v>
      </c>
      <c r="F18" s="136">
        <v>963</v>
      </c>
      <c r="G18" s="146">
        <v>265.28925619834706</v>
      </c>
      <c r="H18" s="126">
        <v>0.1</v>
      </c>
      <c r="J18" s="71"/>
    </row>
    <row r="19" spans="1:10" x14ac:dyDescent="0.2">
      <c r="A19" s="127" t="s">
        <v>6</v>
      </c>
      <c r="B19" s="136">
        <v>6314</v>
      </c>
      <c r="C19" s="136">
        <v>16094</v>
      </c>
      <c r="D19" s="146">
        <v>254.89388660120369</v>
      </c>
      <c r="E19" s="136">
        <v>15074</v>
      </c>
      <c r="F19" s="136">
        <v>31097</v>
      </c>
      <c r="G19" s="146">
        <v>206.29560833222769</v>
      </c>
      <c r="H19" s="126">
        <v>4.5</v>
      </c>
      <c r="J19" s="71"/>
    </row>
    <row r="20" spans="1:10" x14ac:dyDescent="0.2">
      <c r="A20" s="127" t="s">
        <v>7</v>
      </c>
      <c r="B20" s="136">
        <v>2035</v>
      </c>
      <c r="C20" s="136">
        <v>7494</v>
      </c>
      <c r="D20" s="146">
        <v>368.25552825552825</v>
      </c>
      <c r="E20" s="136">
        <v>4561</v>
      </c>
      <c r="F20" s="136">
        <v>13423</v>
      </c>
      <c r="G20" s="146">
        <v>294.29949572462181</v>
      </c>
      <c r="H20" s="126">
        <v>1.9</v>
      </c>
      <c r="J20" s="71"/>
    </row>
    <row r="21" spans="1:10" x14ac:dyDescent="0.2">
      <c r="A21" s="127" t="s">
        <v>40</v>
      </c>
      <c r="B21" s="136">
        <v>74</v>
      </c>
      <c r="C21" s="136">
        <v>930</v>
      </c>
      <c r="D21" s="146">
        <v>1256.7567567567569</v>
      </c>
      <c r="E21" s="136">
        <v>203</v>
      </c>
      <c r="F21" s="136">
        <v>2579</v>
      </c>
      <c r="G21" s="146">
        <v>1270.4433497536947</v>
      </c>
      <c r="H21" s="126">
        <v>0.4</v>
      </c>
      <c r="J21" s="71"/>
    </row>
    <row r="22" spans="1:10" x14ac:dyDescent="0.2">
      <c r="A22" s="127" t="s">
        <v>30</v>
      </c>
      <c r="B22" s="136">
        <v>863</v>
      </c>
      <c r="C22" s="136">
        <v>3053</v>
      </c>
      <c r="D22" s="146">
        <v>353.76593279258401</v>
      </c>
      <c r="E22" s="136">
        <v>2387</v>
      </c>
      <c r="F22" s="136">
        <v>7686</v>
      </c>
      <c r="G22" s="146">
        <v>321.99413489736071</v>
      </c>
      <c r="H22" s="126">
        <v>1.1000000000000001</v>
      </c>
      <c r="J22" s="71"/>
    </row>
    <row r="23" spans="1:10" x14ac:dyDescent="0.2">
      <c r="A23" s="127" t="s">
        <v>8</v>
      </c>
      <c r="B23" s="136">
        <v>2212</v>
      </c>
      <c r="C23" s="136">
        <v>4199</v>
      </c>
      <c r="D23" s="146">
        <v>189.82820976491863</v>
      </c>
      <c r="E23" s="136">
        <v>4608</v>
      </c>
      <c r="F23" s="136">
        <v>8825</v>
      </c>
      <c r="G23" s="146">
        <v>191.51475694444443</v>
      </c>
      <c r="H23" s="126">
        <v>1.3</v>
      </c>
      <c r="J23" s="71"/>
    </row>
    <row r="24" spans="1:10" x14ac:dyDescent="0.2">
      <c r="A24" s="127" t="s">
        <v>9</v>
      </c>
      <c r="B24" s="136">
        <v>387</v>
      </c>
      <c r="C24" s="136">
        <v>2004</v>
      </c>
      <c r="D24" s="146">
        <v>517.82945736434112</v>
      </c>
      <c r="E24" s="136">
        <v>1261</v>
      </c>
      <c r="F24" s="136">
        <v>5199</v>
      </c>
      <c r="G24" s="146">
        <v>412.29183187946069</v>
      </c>
      <c r="H24" s="126">
        <v>0.7</v>
      </c>
      <c r="J24" s="71"/>
    </row>
    <row r="25" spans="1:10" x14ac:dyDescent="0.2">
      <c r="A25" s="127" t="s">
        <v>41</v>
      </c>
      <c r="B25" s="136">
        <v>213</v>
      </c>
      <c r="C25" s="136">
        <v>632</v>
      </c>
      <c r="D25" s="146">
        <v>296.71361502347418</v>
      </c>
      <c r="E25" s="136">
        <v>660</v>
      </c>
      <c r="F25" s="136">
        <v>1884</v>
      </c>
      <c r="G25" s="146">
        <v>285.45454545454544</v>
      </c>
      <c r="H25" s="126">
        <v>0.3</v>
      </c>
      <c r="J25" s="71"/>
    </row>
    <row r="26" spans="1:10" x14ac:dyDescent="0.2">
      <c r="A26" s="127" t="s">
        <v>42</v>
      </c>
      <c r="B26" s="136">
        <v>313</v>
      </c>
      <c r="C26" s="136">
        <v>1622</v>
      </c>
      <c r="D26" s="146">
        <v>518.21086261980827</v>
      </c>
      <c r="E26" s="136">
        <v>1135</v>
      </c>
      <c r="F26" s="136">
        <v>4279</v>
      </c>
      <c r="G26" s="146">
        <v>377.00440528634363</v>
      </c>
      <c r="H26" s="126">
        <v>0.6</v>
      </c>
      <c r="J26" s="71"/>
    </row>
    <row r="27" spans="1:10" x14ac:dyDescent="0.2">
      <c r="A27" s="127" t="s">
        <v>10</v>
      </c>
      <c r="B27" s="136">
        <v>4063</v>
      </c>
      <c r="C27" s="136">
        <v>9862</v>
      </c>
      <c r="D27" s="146">
        <v>242.72704897858722</v>
      </c>
      <c r="E27" s="136">
        <v>14922</v>
      </c>
      <c r="F27" s="136">
        <v>26111</v>
      </c>
      <c r="G27" s="146">
        <v>174.98324621364429</v>
      </c>
      <c r="H27" s="126">
        <v>3.8</v>
      </c>
      <c r="J27" s="71"/>
    </row>
    <row r="28" spans="1:10" x14ac:dyDescent="0.2">
      <c r="A28" s="127" t="s">
        <v>33</v>
      </c>
      <c r="B28" s="136">
        <v>635</v>
      </c>
      <c r="C28" s="136">
        <v>3701</v>
      </c>
      <c r="D28" s="146">
        <v>582.83464566929138</v>
      </c>
      <c r="E28" s="136">
        <v>1859</v>
      </c>
      <c r="F28" s="136">
        <v>8874</v>
      </c>
      <c r="G28" s="146">
        <v>477.3534158149543</v>
      </c>
      <c r="H28" s="126">
        <v>1.3</v>
      </c>
      <c r="J28" s="71"/>
    </row>
    <row r="29" spans="1:10" x14ac:dyDescent="0.2">
      <c r="A29" s="127" t="s">
        <v>34</v>
      </c>
      <c r="B29" s="136">
        <v>335</v>
      </c>
      <c r="C29" s="136">
        <v>2531</v>
      </c>
      <c r="D29" s="146">
        <v>755.52238805970148</v>
      </c>
      <c r="E29" s="136">
        <v>1750</v>
      </c>
      <c r="F29" s="136">
        <v>7054</v>
      </c>
      <c r="G29" s="146">
        <v>403.08571428571429</v>
      </c>
      <c r="H29" s="126">
        <v>1</v>
      </c>
      <c r="J29" s="71"/>
    </row>
    <row r="30" spans="1:10" x14ac:dyDescent="0.2">
      <c r="A30" s="127" t="s">
        <v>43</v>
      </c>
      <c r="B30" s="136">
        <v>14</v>
      </c>
      <c r="C30" s="136">
        <v>368</v>
      </c>
      <c r="D30" s="146">
        <v>2628.5714285714284</v>
      </c>
      <c r="E30" s="136">
        <v>39</v>
      </c>
      <c r="F30" s="136">
        <v>1216</v>
      </c>
      <c r="G30" s="146">
        <v>3117.9487179487178</v>
      </c>
      <c r="H30" s="126">
        <v>0.2</v>
      </c>
      <c r="J30" s="71"/>
    </row>
    <row r="31" spans="1:10" x14ac:dyDescent="0.2">
      <c r="A31" s="127" t="s">
        <v>11</v>
      </c>
      <c r="B31" s="136">
        <v>9069</v>
      </c>
      <c r="C31" s="136">
        <v>19674</v>
      </c>
      <c r="D31" s="146">
        <v>216.93681773073106</v>
      </c>
      <c r="E31" s="136">
        <v>29083</v>
      </c>
      <c r="F31" s="136">
        <v>50289</v>
      </c>
      <c r="G31" s="146">
        <v>172.91544888766634</v>
      </c>
      <c r="H31" s="126">
        <v>7.2</v>
      </c>
      <c r="J31" s="71"/>
    </row>
    <row r="32" spans="1:10" x14ac:dyDescent="0.2">
      <c r="A32" s="127" t="s">
        <v>61</v>
      </c>
      <c r="B32" s="136">
        <v>1157</v>
      </c>
      <c r="C32" s="136">
        <v>2058</v>
      </c>
      <c r="D32" s="146">
        <v>177.87381158167673</v>
      </c>
      <c r="E32" s="136">
        <v>2256</v>
      </c>
      <c r="F32" s="136">
        <v>3898</v>
      </c>
      <c r="G32" s="146">
        <v>172.78368794326241</v>
      </c>
      <c r="H32" s="126">
        <v>0.6</v>
      </c>
      <c r="J32" s="71"/>
    </row>
    <row r="33" spans="1:10" x14ac:dyDescent="0.2">
      <c r="A33" s="127" t="s">
        <v>44</v>
      </c>
      <c r="B33" s="136">
        <v>211</v>
      </c>
      <c r="C33" s="136">
        <v>627</v>
      </c>
      <c r="D33" s="146">
        <v>297.15639810426541</v>
      </c>
      <c r="E33" s="136">
        <v>542</v>
      </c>
      <c r="F33" s="136">
        <v>1598</v>
      </c>
      <c r="G33" s="146">
        <v>294.83394833948336</v>
      </c>
      <c r="H33" s="126">
        <v>0.2</v>
      </c>
      <c r="J33" s="71"/>
    </row>
    <row r="34" spans="1:10" x14ac:dyDescent="0.2">
      <c r="A34" s="127" t="s">
        <v>62</v>
      </c>
      <c r="B34" s="136">
        <v>4</v>
      </c>
      <c r="C34" s="136">
        <v>28</v>
      </c>
      <c r="D34" s="146">
        <v>700</v>
      </c>
      <c r="E34" s="136">
        <v>19</v>
      </c>
      <c r="F34" s="136">
        <v>55</v>
      </c>
      <c r="G34" s="146">
        <v>289.4736842105263</v>
      </c>
      <c r="H34" s="126">
        <v>0</v>
      </c>
      <c r="J34" s="71"/>
    </row>
    <row r="35" spans="1:10" x14ac:dyDescent="0.2">
      <c r="A35" s="127" t="s">
        <v>93</v>
      </c>
      <c r="B35" s="136">
        <v>366</v>
      </c>
      <c r="C35" s="136">
        <v>893</v>
      </c>
      <c r="D35" s="146">
        <v>243.98907103825138</v>
      </c>
      <c r="E35" s="136">
        <v>867</v>
      </c>
      <c r="F35" s="136">
        <v>2002</v>
      </c>
      <c r="G35" s="146">
        <v>230.91118800461362</v>
      </c>
      <c r="H35" s="126">
        <v>0.3</v>
      </c>
      <c r="J35" s="71"/>
    </row>
    <row r="36" spans="1:10" x14ac:dyDescent="0.2">
      <c r="A36" s="127" t="s">
        <v>45</v>
      </c>
      <c r="B36" s="136">
        <v>128</v>
      </c>
      <c r="C36" s="136">
        <v>269</v>
      </c>
      <c r="D36" s="146">
        <v>210.15625</v>
      </c>
      <c r="E36" s="136">
        <v>326</v>
      </c>
      <c r="F36" s="136">
        <v>597</v>
      </c>
      <c r="G36" s="146">
        <v>183.12883435582822</v>
      </c>
      <c r="H36" s="126">
        <v>0.1</v>
      </c>
      <c r="J36" s="71"/>
    </row>
    <row r="37" spans="1:10" x14ac:dyDescent="0.2">
      <c r="A37" s="127" t="s">
        <v>12</v>
      </c>
      <c r="B37" s="136">
        <v>1640</v>
      </c>
      <c r="C37" s="136">
        <v>6394</v>
      </c>
      <c r="D37" s="146">
        <v>389.8780487804878</v>
      </c>
      <c r="E37" s="136">
        <v>3573</v>
      </c>
      <c r="F37" s="136">
        <v>11303</v>
      </c>
      <c r="G37" s="146">
        <v>316.34480828435488</v>
      </c>
      <c r="H37" s="126">
        <v>1.6</v>
      </c>
      <c r="J37" s="71"/>
    </row>
    <row r="38" spans="1:10" x14ac:dyDescent="0.2">
      <c r="A38" s="127" t="s">
        <v>46</v>
      </c>
      <c r="B38" s="136">
        <v>39</v>
      </c>
      <c r="C38" s="136">
        <v>770</v>
      </c>
      <c r="D38" s="146">
        <v>1974.3589743589744</v>
      </c>
      <c r="E38" s="136">
        <v>127</v>
      </c>
      <c r="F38" s="136">
        <v>2242</v>
      </c>
      <c r="G38" s="146">
        <v>1765.3543307086616</v>
      </c>
      <c r="H38" s="126">
        <v>0.3</v>
      </c>
      <c r="J38" s="71"/>
    </row>
    <row r="39" spans="1:10" x14ac:dyDescent="0.2">
      <c r="A39" s="127" t="s">
        <v>13</v>
      </c>
      <c r="B39" s="136">
        <v>2541</v>
      </c>
      <c r="C39" s="136">
        <v>9129</v>
      </c>
      <c r="D39" s="146">
        <v>359.26800472255019</v>
      </c>
      <c r="E39" s="136">
        <v>4612</v>
      </c>
      <c r="F39" s="136">
        <v>19087</v>
      </c>
      <c r="G39" s="146">
        <v>413.8551604509974</v>
      </c>
      <c r="H39" s="126">
        <v>2.7</v>
      </c>
      <c r="J39" s="71"/>
    </row>
    <row r="40" spans="1:10" x14ac:dyDescent="0.2">
      <c r="A40" s="127" t="s">
        <v>14</v>
      </c>
      <c r="B40" s="136">
        <v>217</v>
      </c>
      <c r="C40" s="136">
        <v>1409</v>
      </c>
      <c r="D40" s="146">
        <v>649.30875576036874</v>
      </c>
      <c r="E40" s="136">
        <v>782</v>
      </c>
      <c r="F40" s="136">
        <v>3442</v>
      </c>
      <c r="G40" s="146">
        <v>440.15345268542194</v>
      </c>
      <c r="H40" s="126">
        <v>0.5</v>
      </c>
      <c r="J40" s="71"/>
    </row>
    <row r="41" spans="1:10" x14ac:dyDescent="0.2">
      <c r="A41" s="127" t="s">
        <v>15</v>
      </c>
      <c r="B41" s="136">
        <v>8897</v>
      </c>
      <c r="C41" s="136">
        <v>27500</v>
      </c>
      <c r="D41" s="146">
        <v>309.09295268067888</v>
      </c>
      <c r="E41" s="136">
        <v>20097</v>
      </c>
      <c r="F41" s="136">
        <v>57090</v>
      </c>
      <c r="G41" s="146">
        <v>284.07224958949098</v>
      </c>
      <c r="H41" s="126">
        <v>8.1999999999999993</v>
      </c>
      <c r="J41" s="71"/>
    </row>
    <row r="42" spans="1:10" x14ac:dyDescent="0.2">
      <c r="A42" s="127" t="s">
        <v>16</v>
      </c>
      <c r="B42" s="136">
        <v>4733</v>
      </c>
      <c r="C42" s="136">
        <v>7342</v>
      </c>
      <c r="D42" s="146">
        <v>155.12360025353897</v>
      </c>
      <c r="E42" s="136">
        <v>8643</v>
      </c>
      <c r="F42" s="136">
        <v>14261</v>
      </c>
      <c r="G42" s="146">
        <v>165.00057850283468</v>
      </c>
      <c r="H42" s="126">
        <v>2.1</v>
      </c>
      <c r="J42" s="71"/>
    </row>
    <row r="43" spans="1:10" x14ac:dyDescent="0.2">
      <c r="A43" s="127" t="s">
        <v>35</v>
      </c>
      <c r="B43" s="136">
        <v>419</v>
      </c>
      <c r="C43" s="136">
        <v>2764</v>
      </c>
      <c r="D43" s="146">
        <v>659.6658711217184</v>
      </c>
      <c r="E43" s="136">
        <v>2036</v>
      </c>
      <c r="F43" s="136">
        <v>6415</v>
      </c>
      <c r="G43" s="146">
        <v>315.07858546168961</v>
      </c>
      <c r="H43" s="126">
        <v>0.9</v>
      </c>
      <c r="J43" s="71"/>
    </row>
    <row r="44" spans="1:10" x14ac:dyDescent="0.2">
      <c r="A44" s="127" t="s">
        <v>17</v>
      </c>
      <c r="B44" s="136">
        <v>1623</v>
      </c>
      <c r="C44" s="136">
        <v>4785</v>
      </c>
      <c r="D44" s="146">
        <v>294.82439926062847</v>
      </c>
      <c r="E44" s="136">
        <v>4546</v>
      </c>
      <c r="F44" s="136">
        <v>10952</v>
      </c>
      <c r="G44" s="146">
        <v>240.91509018917731</v>
      </c>
      <c r="H44" s="126">
        <v>1.6</v>
      </c>
      <c r="J44" s="71"/>
    </row>
    <row r="45" spans="1:10" x14ac:dyDescent="0.2">
      <c r="A45" s="127" t="s">
        <v>18</v>
      </c>
      <c r="B45" s="136">
        <v>2544</v>
      </c>
      <c r="C45" s="136">
        <v>11224</v>
      </c>
      <c r="D45" s="146">
        <v>441.19496855345909</v>
      </c>
      <c r="E45" s="136">
        <v>5994</v>
      </c>
      <c r="F45" s="136">
        <v>33398</v>
      </c>
      <c r="G45" s="146">
        <v>557.19052385719056</v>
      </c>
      <c r="H45" s="126">
        <v>4.8</v>
      </c>
      <c r="J45" s="71"/>
    </row>
    <row r="46" spans="1:10" ht="12.75" customHeight="1" x14ac:dyDescent="0.2">
      <c r="A46" s="127" t="s">
        <v>162</v>
      </c>
      <c r="B46" s="136">
        <v>1589</v>
      </c>
      <c r="C46" s="136">
        <v>3997</v>
      </c>
      <c r="D46" s="146">
        <v>251.54185022026431</v>
      </c>
      <c r="E46" s="136">
        <v>3502</v>
      </c>
      <c r="F46" s="136">
        <v>8091</v>
      </c>
      <c r="G46" s="146">
        <v>231.03940605368359</v>
      </c>
      <c r="H46" s="126">
        <v>1.2</v>
      </c>
      <c r="J46" s="71"/>
    </row>
    <row r="47" spans="1:10" x14ac:dyDescent="0.2">
      <c r="A47" s="127" t="s">
        <v>19</v>
      </c>
      <c r="B47" s="136">
        <v>978</v>
      </c>
      <c r="C47" s="136">
        <v>4111</v>
      </c>
      <c r="D47" s="146">
        <v>420.34764826175871</v>
      </c>
      <c r="E47" s="136">
        <v>1931</v>
      </c>
      <c r="F47" s="136">
        <v>7824</v>
      </c>
      <c r="G47" s="146">
        <v>405.17866390471261</v>
      </c>
      <c r="H47" s="126">
        <v>1.1000000000000001</v>
      </c>
      <c r="J47" s="71"/>
    </row>
    <row r="48" spans="1:10" x14ac:dyDescent="0.2">
      <c r="A48" s="127" t="s">
        <v>20</v>
      </c>
      <c r="B48" s="136">
        <v>3843</v>
      </c>
      <c r="C48" s="136">
        <v>12873</v>
      </c>
      <c r="D48" s="146">
        <v>334.9726775956284</v>
      </c>
      <c r="E48" s="136">
        <v>8958</v>
      </c>
      <c r="F48" s="136">
        <v>21524</v>
      </c>
      <c r="G48" s="146">
        <v>240.27684751060505</v>
      </c>
      <c r="H48" s="126">
        <v>3.1</v>
      </c>
      <c r="J48" s="71"/>
    </row>
    <row r="49" spans="1:10" x14ac:dyDescent="0.2">
      <c r="A49" s="127" t="s">
        <v>31</v>
      </c>
      <c r="B49" s="136">
        <v>6287</v>
      </c>
      <c r="C49" s="136">
        <v>16454</v>
      </c>
      <c r="D49" s="146">
        <v>261.71464927628438</v>
      </c>
      <c r="E49" s="136">
        <v>13573</v>
      </c>
      <c r="F49" s="136">
        <v>31321</v>
      </c>
      <c r="G49" s="146">
        <v>230.75959625727549</v>
      </c>
      <c r="H49" s="126">
        <v>4.5</v>
      </c>
      <c r="J49" s="71"/>
    </row>
    <row r="50" spans="1:10" x14ac:dyDescent="0.2">
      <c r="A50" s="127" t="s">
        <v>21</v>
      </c>
      <c r="B50" s="136">
        <v>1965</v>
      </c>
      <c r="C50" s="136">
        <v>7716</v>
      </c>
      <c r="D50" s="146">
        <v>392.67175572519079</v>
      </c>
      <c r="E50" s="136">
        <v>5654</v>
      </c>
      <c r="F50" s="136">
        <v>17682</v>
      </c>
      <c r="G50" s="146">
        <v>312.73434736469756</v>
      </c>
      <c r="H50" s="126">
        <v>2.5</v>
      </c>
      <c r="J50" s="71"/>
    </row>
    <row r="51" spans="1:10" x14ac:dyDescent="0.2">
      <c r="A51" s="127" t="s">
        <v>22</v>
      </c>
      <c r="B51" s="136">
        <v>1004</v>
      </c>
      <c r="C51" s="136">
        <v>3377</v>
      </c>
      <c r="D51" s="146">
        <v>336.35458167330677</v>
      </c>
      <c r="E51" s="136">
        <v>3195</v>
      </c>
      <c r="F51" s="136">
        <v>8421</v>
      </c>
      <c r="G51" s="146">
        <v>263.56807511737088</v>
      </c>
      <c r="H51" s="126">
        <v>1.2</v>
      </c>
      <c r="J51" s="71"/>
    </row>
    <row r="52" spans="1:10" x14ac:dyDescent="0.2">
      <c r="A52" s="127" t="s">
        <v>23</v>
      </c>
      <c r="B52" s="136">
        <v>2020</v>
      </c>
      <c r="C52" s="136">
        <v>5179</v>
      </c>
      <c r="D52" s="146">
        <v>256.38613861386136</v>
      </c>
      <c r="E52" s="136">
        <v>4739</v>
      </c>
      <c r="F52" s="136">
        <v>10896</v>
      </c>
      <c r="G52" s="146">
        <v>229.92192445663645</v>
      </c>
      <c r="H52" s="126">
        <v>1.6</v>
      </c>
      <c r="J52" s="71"/>
    </row>
    <row r="53" spans="1:10" x14ac:dyDescent="0.2">
      <c r="A53" s="127" t="s">
        <v>24</v>
      </c>
      <c r="B53" s="136">
        <v>1248</v>
      </c>
      <c r="C53" s="136">
        <v>3276</v>
      </c>
      <c r="D53" s="146">
        <v>262.5</v>
      </c>
      <c r="E53" s="136">
        <v>3510</v>
      </c>
      <c r="F53" s="136">
        <v>7196</v>
      </c>
      <c r="G53" s="146">
        <v>205.01424501424501</v>
      </c>
      <c r="H53" s="126">
        <v>1</v>
      </c>
      <c r="J53" s="71"/>
    </row>
    <row r="54" spans="1:10" x14ac:dyDescent="0.2">
      <c r="A54" s="127" t="s">
        <v>32</v>
      </c>
      <c r="B54" s="136">
        <v>1476</v>
      </c>
      <c r="C54" s="136">
        <v>14859</v>
      </c>
      <c r="D54" s="146">
        <v>1006.7073170731707</v>
      </c>
      <c r="E54" s="136">
        <v>7278</v>
      </c>
      <c r="F54" s="136">
        <v>39799</v>
      </c>
      <c r="G54" s="146">
        <v>546.83979115141528</v>
      </c>
      <c r="H54" s="126">
        <v>5.7</v>
      </c>
      <c r="J54" s="71"/>
    </row>
    <row r="55" spans="1:10" x14ac:dyDescent="0.2">
      <c r="A55" s="127" t="s">
        <v>38</v>
      </c>
      <c r="B55" s="136">
        <v>2504</v>
      </c>
      <c r="C55" s="136">
        <v>5863</v>
      </c>
      <c r="D55" s="146">
        <v>234.14536741214059</v>
      </c>
      <c r="E55" s="136">
        <v>6420</v>
      </c>
      <c r="F55" s="136">
        <v>19308</v>
      </c>
      <c r="G55" s="146">
        <v>300.7476635514019</v>
      </c>
      <c r="H55" s="126">
        <v>2.8</v>
      </c>
      <c r="J55" s="71"/>
    </row>
    <row r="56" spans="1:10" x14ac:dyDescent="0.2">
      <c r="A56" s="127" t="s">
        <v>25</v>
      </c>
      <c r="B56" s="136">
        <v>122</v>
      </c>
      <c r="C56" s="136">
        <v>254</v>
      </c>
      <c r="D56" s="146">
        <v>208.19672131147539</v>
      </c>
      <c r="E56" s="136">
        <v>265</v>
      </c>
      <c r="F56" s="136">
        <v>648</v>
      </c>
      <c r="G56" s="146">
        <v>244.52830188679243</v>
      </c>
      <c r="H56" s="126">
        <v>0.1</v>
      </c>
      <c r="J56" s="71"/>
    </row>
    <row r="57" spans="1:10" x14ac:dyDescent="0.2">
      <c r="A57" s="127" t="s">
        <v>94</v>
      </c>
      <c r="B57" s="136">
        <v>71</v>
      </c>
      <c r="C57" s="136">
        <v>490</v>
      </c>
      <c r="D57" s="146">
        <v>690.14084507042253</v>
      </c>
      <c r="E57" s="136">
        <v>472</v>
      </c>
      <c r="F57" s="136">
        <v>1072</v>
      </c>
      <c r="G57" s="146">
        <v>227.11864406779662</v>
      </c>
      <c r="H57" s="126">
        <v>0.2</v>
      </c>
      <c r="J57" s="71"/>
    </row>
    <row r="58" spans="1:10" x14ac:dyDescent="0.2">
      <c r="A58" s="127" t="s">
        <v>49</v>
      </c>
      <c r="B58" s="136">
        <v>63</v>
      </c>
      <c r="C58" s="136">
        <v>173</v>
      </c>
      <c r="D58" s="146">
        <v>274.60317460317458</v>
      </c>
      <c r="E58" s="136">
        <v>255</v>
      </c>
      <c r="F58" s="136">
        <v>400</v>
      </c>
      <c r="G58" s="146">
        <v>156.86274509803923</v>
      </c>
      <c r="H58" s="126">
        <v>0.1</v>
      </c>
      <c r="J58" s="71"/>
    </row>
    <row r="59" spans="1:10" x14ac:dyDescent="0.2">
      <c r="A59" s="127" t="s">
        <v>50</v>
      </c>
      <c r="B59" s="136">
        <v>32</v>
      </c>
      <c r="C59" s="136">
        <v>115</v>
      </c>
      <c r="D59" s="146">
        <v>359.375</v>
      </c>
      <c r="E59" s="136">
        <v>105</v>
      </c>
      <c r="F59" s="136">
        <v>296</v>
      </c>
      <c r="G59" s="146">
        <v>281.90476190476193</v>
      </c>
      <c r="H59" s="126">
        <v>0</v>
      </c>
      <c r="J59" s="71"/>
    </row>
    <row r="60" spans="1:10" x14ac:dyDescent="0.2">
      <c r="A60" s="127" t="s">
        <v>95</v>
      </c>
      <c r="B60" s="136">
        <v>209</v>
      </c>
      <c r="C60" s="136">
        <v>825</v>
      </c>
      <c r="D60" s="146">
        <v>394.73684210526312</v>
      </c>
      <c r="E60" s="136">
        <v>699</v>
      </c>
      <c r="F60" s="136">
        <v>2527</v>
      </c>
      <c r="G60" s="146">
        <v>361.51645207439202</v>
      </c>
      <c r="H60" s="126">
        <v>0.4</v>
      </c>
      <c r="J60" s="71"/>
    </row>
    <row r="61" spans="1:10" x14ac:dyDescent="0.2">
      <c r="A61" s="127" t="s">
        <v>28</v>
      </c>
      <c r="B61" s="136">
        <v>411</v>
      </c>
      <c r="C61" s="136">
        <v>4004</v>
      </c>
      <c r="D61" s="146">
        <v>974.20924574209243</v>
      </c>
      <c r="E61" s="136">
        <v>2125</v>
      </c>
      <c r="F61" s="136">
        <v>11241</v>
      </c>
      <c r="G61" s="146">
        <v>528.98823529411766</v>
      </c>
      <c r="H61" s="126">
        <v>1.6</v>
      </c>
      <c r="J61" s="71"/>
    </row>
    <row r="62" spans="1:10" x14ac:dyDescent="0.2">
      <c r="A62" s="127" t="s">
        <v>29</v>
      </c>
      <c r="B62" s="136">
        <v>6914</v>
      </c>
      <c r="C62" s="136">
        <v>23217</v>
      </c>
      <c r="D62" s="146">
        <v>335.79693375759325</v>
      </c>
      <c r="E62" s="136">
        <v>26142</v>
      </c>
      <c r="F62" s="136">
        <v>59255</v>
      </c>
      <c r="G62" s="146">
        <v>226.66590161426058</v>
      </c>
      <c r="H62" s="126">
        <v>8.5</v>
      </c>
      <c r="J62" s="71"/>
    </row>
    <row r="63" spans="1:10" x14ac:dyDescent="0.2">
      <c r="A63" s="127" t="s">
        <v>96</v>
      </c>
      <c r="B63" s="136">
        <v>55</v>
      </c>
      <c r="C63" s="136">
        <v>277</v>
      </c>
      <c r="D63" s="146">
        <v>503.63636363636363</v>
      </c>
      <c r="E63" s="136">
        <v>152</v>
      </c>
      <c r="F63" s="136">
        <v>588</v>
      </c>
      <c r="G63" s="146">
        <v>386.84210526315786</v>
      </c>
      <c r="H63" s="126">
        <v>0.1</v>
      </c>
      <c r="J63" s="71"/>
    </row>
    <row r="64" spans="1:10" x14ac:dyDescent="0.2">
      <c r="A64" s="127" t="s">
        <v>51</v>
      </c>
      <c r="B64" s="136">
        <v>536</v>
      </c>
      <c r="C64" s="136">
        <v>1851</v>
      </c>
      <c r="D64" s="146">
        <v>345.33582089552237</v>
      </c>
      <c r="E64" s="136">
        <v>2326</v>
      </c>
      <c r="F64" s="136">
        <v>5501</v>
      </c>
      <c r="G64" s="146">
        <v>236.50042992261393</v>
      </c>
      <c r="H64" s="126">
        <v>0.8</v>
      </c>
      <c r="J64" s="71"/>
    </row>
    <row r="65" spans="1:10" x14ac:dyDescent="0.2">
      <c r="A65" s="127" t="s">
        <v>47</v>
      </c>
      <c r="B65" s="136">
        <v>1085</v>
      </c>
      <c r="C65" s="136">
        <v>2992</v>
      </c>
      <c r="D65" s="146">
        <v>275.76036866359448</v>
      </c>
      <c r="E65" s="136">
        <v>7413</v>
      </c>
      <c r="F65" s="136">
        <v>8039</v>
      </c>
      <c r="G65" s="146">
        <v>108.44462430864697</v>
      </c>
      <c r="H65" s="126">
        <v>1.2</v>
      </c>
      <c r="J65" s="71"/>
    </row>
    <row r="66" spans="1:10" x14ac:dyDescent="0.2">
      <c r="A66" s="127" t="s">
        <v>52</v>
      </c>
      <c r="B66" s="136">
        <v>100</v>
      </c>
      <c r="C66" s="136">
        <v>695</v>
      </c>
      <c r="D66" s="146">
        <v>695</v>
      </c>
      <c r="E66" s="136">
        <v>595</v>
      </c>
      <c r="F66" s="136">
        <v>1882</v>
      </c>
      <c r="G66" s="146">
        <v>316.30252100840335</v>
      </c>
      <c r="H66" s="126">
        <v>0.3</v>
      </c>
      <c r="J66" s="71"/>
    </row>
    <row r="67" spans="1:10" x14ac:dyDescent="0.2">
      <c r="A67" s="127" t="s">
        <v>53</v>
      </c>
      <c r="B67" s="136">
        <v>164</v>
      </c>
      <c r="C67" s="136">
        <v>1218</v>
      </c>
      <c r="D67" s="146">
        <v>742.68292682926824</v>
      </c>
      <c r="E67" s="136">
        <v>609</v>
      </c>
      <c r="F67" s="136">
        <v>3585</v>
      </c>
      <c r="G67" s="146">
        <v>588.66995073891633</v>
      </c>
      <c r="H67" s="126">
        <v>0.5</v>
      </c>
      <c r="J67" s="71"/>
    </row>
    <row r="68" spans="1:10" x14ac:dyDescent="0.2">
      <c r="A68" s="127" t="s">
        <v>97</v>
      </c>
      <c r="B68" s="136">
        <v>435</v>
      </c>
      <c r="C68" s="136">
        <v>2090</v>
      </c>
      <c r="D68" s="146">
        <v>480.4597701149425</v>
      </c>
      <c r="E68" s="136">
        <v>2060</v>
      </c>
      <c r="F68" s="136">
        <v>6474</v>
      </c>
      <c r="G68" s="146">
        <v>314.27184466019418</v>
      </c>
      <c r="H68" s="126">
        <v>0.9</v>
      </c>
      <c r="J68" s="71"/>
    </row>
    <row r="69" spans="1:10" x14ac:dyDescent="0.2">
      <c r="A69" s="127" t="s">
        <v>63</v>
      </c>
      <c r="B69" s="136">
        <v>20</v>
      </c>
      <c r="C69" s="136">
        <v>102</v>
      </c>
      <c r="D69" s="146">
        <v>509.99999999999994</v>
      </c>
      <c r="E69" s="136">
        <v>265</v>
      </c>
      <c r="F69" s="136">
        <v>548</v>
      </c>
      <c r="G69" s="146">
        <v>206.79245283018867</v>
      </c>
      <c r="H69" s="126">
        <v>0.1</v>
      </c>
      <c r="J69" s="71"/>
    </row>
    <row r="70" spans="1:10" x14ac:dyDescent="0.2">
      <c r="A70" s="127" t="s">
        <v>54</v>
      </c>
      <c r="B70" s="136">
        <v>334</v>
      </c>
      <c r="C70" s="136">
        <v>2553</v>
      </c>
      <c r="D70" s="146">
        <v>764.37125748503001</v>
      </c>
      <c r="E70" s="136">
        <v>2098</v>
      </c>
      <c r="F70" s="136">
        <v>6462</v>
      </c>
      <c r="G70" s="146">
        <v>308.00762631077214</v>
      </c>
      <c r="H70" s="126">
        <v>0.9</v>
      </c>
      <c r="J70" s="71"/>
    </row>
    <row r="71" spans="1:10" x14ac:dyDescent="0.2">
      <c r="A71" s="127" t="s">
        <v>55</v>
      </c>
      <c r="B71" s="136">
        <v>30</v>
      </c>
      <c r="C71" s="136">
        <v>120</v>
      </c>
      <c r="D71" s="146">
        <v>400</v>
      </c>
      <c r="E71" s="136">
        <v>83</v>
      </c>
      <c r="F71" s="136">
        <v>440</v>
      </c>
      <c r="G71" s="146">
        <v>530.1204819277109</v>
      </c>
      <c r="H71" s="126">
        <v>0.1</v>
      </c>
      <c r="J71" s="71"/>
    </row>
    <row r="72" spans="1:10" x14ac:dyDescent="0.2">
      <c r="A72" s="127" t="s">
        <v>36</v>
      </c>
      <c r="B72" s="136">
        <v>597</v>
      </c>
      <c r="C72" s="136">
        <v>2233</v>
      </c>
      <c r="D72" s="146">
        <v>374.03685092127301</v>
      </c>
      <c r="E72" s="136">
        <v>2135</v>
      </c>
      <c r="F72" s="136">
        <v>6235</v>
      </c>
      <c r="G72" s="146">
        <v>292.03747072599532</v>
      </c>
      <c r="H72" s="126">
        <v>0.9</v>
      </c>
      <c r="J72" s="71"/>
    </row>
    <row r="73" spans="1:10" x14ac:dyDescent="0.2">
      <c r="A73" s="127" t="s">
        <v>27</v>
      </c>
      <c r="B73" s="136">
        <v>105</v>
      </c>
      <c r="C73" s="136">
        <v>818</v>
      </c>
      <c r="D73" s="146">
        <v>779.04761904761904</v>
      </c>
      <c r="E73" s="136">
        <v>362</v>
      </c>
      <c r="F73" s="136">
        <v>1920</v>
      </c>
      <c r="G73" s="146">
        <v>530.38674033149164</v>
      </c>
      <c r="H73" s="126">
        <v>0.3</v>
      </c>
      <c r="J73" s="71"/>
    </row>
    <row r="74" spans="1:10" x14ac:dyDescent="0.2">
      <c r="A74" s="127" t="s">
        <v>56</v>
      </c>
      <c r="B74" s="136">
        <v>27</v>
      </c>
      <c r="C74" s="136">
        <v>96</v>
      </c>
      <c r="D74" s="146">
        <v>355.55555555555554</v>
      </c>
      <c r="E74" s="136">
        <v>238</v>
      </c>
      <c r="F74" s="136">
        <v>272</v>
      </c>
      <c r="G74" s="146">
        <v>114.28571428571428</v>
      </c>
      <c r="H74" s="126">
        <v>0</v>
      </c>
      <c r="J74" s="71"/>
    </row>
    <row r="75" spans="1:10" x14ac:dyDescent="0.2">
      <c r="A75" s="127" t="s">
        <v>60</v>
      </c>
      <c r="B75" s="136">
        <v>73</v>
      </c>
      <c r="C75" s="136">
        <v>163</v>
      </c>
      <c r="D75" s="146">
        <v>223.2876712328767</v>
      </c>
      <c r="E75" s="136">
        <v>244</v>
      </c>
      <c r="F75" s="136">
        <v>319</v>
      </c>
      <c r="G75" s="146">
        <v>130.73770491803279</v>
      </c>
      <c r="H75" s="126">
        <v>0</v>
      </c>
      <c r="J75" s="71"/>
    </row>
    <row r="76" spans="1:10" x14ac:dyDescent="0.2">
      <c r="A76" s="127" t="s">
        <v>57</v>
      </c>
      <c r="B76" s="136">
        <v>24</v>
      </c>
      <c r="C76" s="136">
        <v>230</v>
      </c>
      <c r="D76" s="146">
        <v>958.33333333333337</v>
      </c>
      <c r="E76" s="136">
        <v>46</v>
      </c>
      <c r="F76" s="136">
        <v>1085</v>
      </c>
      <c r="G76" s="146">
        <v>2358.695652173913</v>
      </c>
      <c r="H76" s="126">
        <v>0.2</v>
      </c>
      <c r="J76" s="71"/>
    </row>
    <row r="77" spans="1:10" x14ac:dyDescent="0.2">
      <c r="A77" s="127" t="s">
        <v>98</v>
      </c>
      <c r="B77" s="136">
        <v>276</v>
      </c>
      <c r="C77" s="136">
        <v>1484</v>
      </c>
      <c r="D77" s="146">
        <v>537.68115942028987</v>
      </c>
      <c r="E77" s="136">
        <v>920</v>
      </c>
      <c r="F77" s="136">
        <v>3731</v>
      </c>
      <c r="G77" s="146">
        <v>405.54347826086962</v>
      </c>
      <c r="H77" s="126">
        <v>0.5</v>
      </c>
      <c r="J77" s="71"/>
    </row>
    <row r="78" spans="1:10" x14ac:dyDescent="0.2">
      <c r="A78" s="127" t="s">
        <v>37</v>
      </c>
      <c r="B78" s="136">
        <v>168</v>
      </c>
      <c r="C78" s="136">
        <v>2570</v>
      </c>
      <c r="D78" s="146">
        <v>1529.7619047619048</v>
      </c>
      <c r="E78" s="136">
        <v>968</v>
      </c>
      <c r="F78" s="136">
        <v>4618</v>
      </c>
      <c r="G78" s="146">
        <v>477.06611570247935</v>
      </c>
      <c r="H78" s="126">
        <v>0.7</v>
      </c>
    </row>
    <row r="79" spans="1:10" x14ac:dyDescent="0.2">
      <c r="A79" s="127" t="s">
        <v>58</v>
      </c>
      <c r="B79" s="136">
        <v>20</v>
      </c>
      <c r="C79" s="136">
        <v>105</v>
      </c>
      <c r="D79" s="146">
        <v>525</v>
      </c>
      <c r="E79" s="136">
        <v>44</v>
      </c>
      <c r="F79" s="136">
        <v>208</v>
      </c>
      <c r="G79" s="146">
        <v>472.72727272727275</v>
      </c>
      <c r="H79" s="126">
        <v>0</v>
      </c>
      <c r="J79" s="71"/>
    </row>
    <row r="80" spans="1:10" x14ac:dyDescent="0.2">
      <c r="A80" s="127" t="s">
        <v>66</v>
      </c>
      <c r="B80" s="136">
        <v>1</v>
      </c>
      <c r="C80" s="136">
        <v>7</v>
      </c>
      <c r="D80" s="146">
        <v>700</v>
      </c>
      <c r="E80" s="136">
        <v>1</v>
      </c>
      <c r="F80" s="136">
        <v>19</v>
      </c>
      <c r="G80" s="146">
        <v>1900</v>
      </c>
      <c r="H80" s="126">
        <v>0</v>
      </c>
      <c r="J80" s="71"/>
    </row>
    <row r="81" spans="1:10" x14ac:dyDescent="0.2">
      <c r="A81" s="127" t="s">
        <v>68</v>
      </c>
      <c r="B81" s="136">
        <v>42</v>
      </c>
      <c r="C81" s="136">
        <v>850</v>
      </c>
      <c r="D81" s="146">
        <v>2023.8095238095236</v>
      </c>
      <c r="E81" s="136">
        <v>233</v>
      </c>
      <c r="F81" s="136">
        <v>1314</v>
      </c>
      <c r="G81" s="146">
        <v>563.94849785407723</v>
      </c>
      <c r="H81" s="126">
        <v>0.2</v>
      </c>
      <c r="J81" s="71"/>
    </row>
    <row r="82" spans="1:10" x14ac:dyDescent="0.2">
      <c r="A82" s="127" t="s">
        <v>59</v>
      </c>
      <c r="B82" s="136">
        <v>6</v>
      </c>
      <c r="C82" s="136">
        <v>77</v>
      </c>
      <c r="D82" s="146">
        <v>1283.3333333333335</v>
      </c>
      <c r="E82" s="136">
        <v>24</v>
      </c>
      <c r="F82" s="136">
        <v>151</v>
      </c>
      <c r="G82" s="146">
        <v>629.16666666666674</v>
      </c>
      <c r="H82" s="126">
        <v>0</v>
      </c>
      <c r="J82" s="71"/>
    </row>
    <row r="83" spans="1:10" x14ac:dyDescent="0.2">
      <c r="A83" s="127" t="s">
        <v>69</v>
      </c>
      <c r="B83" s="136">
        <v>28</v>
      </c>
      <c r="C83" s="136">
        <v>424</v>
      </c>
      <c r="D83" s="146">
        <v>1514.2857142857142</v>
      </c>
      <c r="E83" s="136">
        <v>218</v>
      </c>
      <c r="F83" s="136">
        <v>1206</v>
      </c>
      <c r="G83" s="146">
        <v>553.21100917431193</v>
      </c>
      <c r="H83" s="126">
        <v>0.2</v>
      </c>
      <c r="J83" s="71"/>
    </row>
    <row r="84" spans="1:10" x14ac:dyDescent="0.2">
      <c r="A84" s="127" t="s">
        <v>64</v>
      </c>
      <c r="B84" s="136">
        <v>18</v>
      </c>
      <c r="C84" s="136">
        <v>219</v>
      </c>
      <c r="D84" s="146">
        <v>1216.6666666666665</v>
      </c>
      <c r="E84" s="136">
        <v>109</v>
      </c>
      <c r="F84" s="136">
        <v>771</v>
      </c>
      <c r="G84" s="146">
        <v>707.33944954128435</v>
      </c>
      <c r="H84" s="126">
        <v>0.1</v>
      </c>
      <c r="J84" s="71"/>
    </row>
    <row r="85" spans="1:10" x14ac:dyDescent="0.2">
      <c r="A85" s="127" t="s">
        <v>65</v>
      </c>
      <c r="B85" s="136">
        <v>16</v>
      </c>
      <c r="C85" s="136">
        <v>193</v>
      </c>
      <c r="D85" s="146">
        <v>1206.25</v>
      </c>
      <c r="E85" s="136">
        <v>56</v>
      </c>
      <c r="F85" s="136">
        <v>314</v>
      </c>
      <c r="G85" s="146">
        <v>560.71428571428567</v>
      </c>
      <c r="H85" s="126">
        <v>0</v>
      </c>
      <c r="J85" s="71"/>
    </row>
    <row r="86" spans="1:10" x14ac:dyDescent="0.2">
      <c r="A86" s="127" t="s">
        <v>99</v>
      </c>
      <c r="B86" s="136">
        <v>154</v>
      </c>
      <c r="C86" s="136">
        <v>483</v>
      </c>
      <c r="D86" s="146">
        <v>313.63636363636363</v>
      </c>
      <c r="E86" s="136">
        <v>396</v>
      </c>
      <c r="F86" s="136">
        <v>1290</v>
      </c>
      <c r="G86" s="146">
        <v>325.75757575757575</v>
      </c>
      <c r="H86" s="126">
        <v>0.2</v>
      </c>
      <c r="J86" s="71"/>
    </row>
    <row r="87" spans="1:10" x14ac:dyDescent="0.2">
      <c r="A87" s="127" t="s">
        <v>164</v>
      </c>
      <c r="B87" s="136">
        <v>930</v>
      </c>
      <c r="C87" s="136">
        <v>3294</v>
      </c>
      <c r="D87" s="146">
        <v>354.19354838709677</v>
      </c>
      <c r="E87" s="136">
        <v>3286</v>
      </c>
      <c r="F87" s="136">
        <v>8744</v>
      </c>
      <c r="G87" s="146">
        <v>266.09860012172851</v>
      </c>
      <c r="H87" s="126">
        <v>1.3</v>
      </c>
      <c r="J87" s="71"/>
    </row>
    <row r="88" spans="1:10" x14ac:dyDescent="0.2">
      <c r="A88" s="127" t="s">
        <v>26</v>
      </c>
      <c r="B88" s="136">
        <v>283</v>
      </c>
      <c r="C88" s="136">
        <v>2341</v>
      </c>
      <c r="D88" s="146">
        <v>827.20848056537102</v>
      </c>
      <c r="E88" s="136">
        <v>2127</v>
      </c>
      <c r="F88" s="136">
        <v>6971</v>
      </c>
      <c r="G88" s="146">
        <v>327.73859896567939</v>
      </c>
      <c r="H88" s="126">
        <v>1</v>
      </c>
      <c r="J88" s="71"/>
    </row>
    <row r="89" spans="1:10" x14ac:dyDescent="0.2">
      <c r="A89" s="127" t="s">
        <v>100</v>
      </c>
      <c r="B89" s="136">
        <v>43</v>
      </c>
      <c r="C89" s="136">
        <v>347</v>
      </c>
      <c r="D89" s="146">
        <v>806.97674418604652</v>
      </c>
      <c r="E89" s="136">
        <v>233</v>
      </c>
      <c r="F89" s="136">
        <v>955</v>
      </c>
      <c r="G89" s="146">
        <v>409.87124463519314</v>
      </c>
      <c r="H89" s="126">
        <v>0.1</v>
      </c>
      <c r="J89" s="71"/>
    </row>
    <row r="90" spans="1:10" x14ac:dyDescent="0.2">
      <c r="A90" s="127" t="s">
        <v>101</v>
      </c>
      <c r="B90" s="136">
        <v>7</v>
      </c>
      <c r="C90" s="136">
        <v>30</v>
      </c>
      <c r="D90" s="146">
        <v>428.57142857142856</v>
      </c>
      <c r="E90" s="136">
        <v>23</v>
      </c>
      <c r="F90" s="136">
        <v>82</v>
      </c>
      <c r="G90" s="146">
        <v>356.52173913043475</v>
      </c>
      <c r="H90" s="126">
        <v>0</v>
      </c>
      <c r="J90" s="71"/>
    </row>
    <row r="91" spans="1:10" ht="6" customHeight="1" x14ac:dyDescent="0.2">
      <c r="A91" s="127"/>
      <c r="D91" s="200"/>
      <c r="G91" s="200"/>
      <c r="H91" s="69"/>
      <c r="J91" s="71"/>
    </row>
    <row r="92" spans="1:10" ht="17.25" customHeight="1" x14ac:dyDescent="0.2">
      <c r="H92" s="17" t="s">
        <v>169</v>
      </c>
      <c r="J92" s="71"/>
    </row>
  </sheetData>
  <mergeCells count="3">
    <mergeCell ref="B10:D10"/>
    <mergeCell ref="E10:G10"/>
    <mergeCell ref="H10:H11"/>
  </mergeCells>
  <pageMargins left="0.59055118110236227" right="0.59055118110236227" top="0.78740157480314965" bottom="0.59055118110236227" header="0.31496062992125984" footer="0.31496062992125984"/>
  <pageSetup paperSize="9" scale="7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7"/>
  <sheetViews>
    <sheetView showGridLines="0" workbookViewId="0"/>
  </sheetViews>
  <sheetFormatPr defaultRowHeight="12.75" x14ac:dyDescent="0.2"/>
  <cols>
    <col min="1" max="1" width="63.33203125" customWidth="1"/>
    <col min="2" max="2" width="39.83203125" customWidth="1"/>
  </cols>
  <sheetData>
    <row r="1" spans="1:2" ht="18" x14ac:dyDescent="0.2">
      <c r="A1" s="133" t="s">
        <v>103</v>
      </c>
      <c r="B1" s="134"/>
    </row>
    <row r="2" spans="1:2" x14ac:dyDescent="0.2">
      <c r="A2" s="59"/>
      <c r="B2" s="58"/>
    </row>
    <row r="3" spans="1:2" x14ac:dyDescent="0.2">
      <c r="A3" s="60" t="s">
        <v>75</v>
      </c>
      <c r="B3" s="58"/>
    </row>
    <row r="4" spans="1:2" ht="4.5" customHeight="1" x14ac:dyDescent="0.2">
      <c r="A4" s="61"/>
      <c r="B4" s="58"/>
    </row>
    <row r="5" spans="1:2" ht="49.5" customHeight="1" x14ac:dyDescent="0.2">
      <c r="A5" s="218" t="s">
        <v>148</v>
      </c>
      <c r="B5" s="218"/>
    </row>
    <row r="6" spans="1:2" ht="7.5" customHeight="1" x14ac:dyDescent="0.2">
      <c r="A6" s="62"/>
      <c r="B6" s="63"/>
    </row>
    <row r="7" spans="1:2" ht="38.25" customHeight="1" x14ac:dyDescent="0.2">
      <c r="A7" s="218" t="s">
        <v>173</v>
      </c>
      <c r="B7" s="218"/>
    </row>
    <row r="8" spans="1:2" ht="10.5" customHeight="1" x14ac:dyDescent="0.2">
      <c r="A8" s="60" t="s">
        <v>76</v>
      </c>
      <c r="B8" s="63"/>
    </row>
    <row r="9" spans="1:2" x14ac:dyDescent="0.2">
      <c r="A9" s="60" t="s">
        <v>77</v>
      </c>
      <c r="B9" s="63"/>
    </row>
    <row r="10" spans="1:2" ht="4.5" customHeight="1" x14ac:dyDescent="0.2">
      <c r="A10" s="60"/>
      <c r="B10" s="63"/>
    </row>
    <row r="11" spans="1:2" ht="27" customHeight="1" x14ac:dyDescent="0.2">
      <c r="A11" s="218" t="s">
        <v>149</v>
      </c>
      <c r="B11" s="218"/>
    </row>
    <row r="12" spans="1:2" ht="10.5" customHeight="1" x14ac:dyDescent="0.2">
      <c r="A12" s="60"/>
      <c r="B12" s="63"/>
    </row>
    <row r="13" spans="1:2" x14ac:dyDescent="0.2">
      <c r="A13" s="60" t="s">
        <v>78</v>
      </c>
      <c r="B13" s="63"/>
    </row>
    <row r="14" spans="1:2" ht="4.5" customHeight="1" x14ac:dyDescent="0.2">
      <c r="A14" s="62"/>
      <c r="B14" s="63"/>
    </row>
    <row r="15" spans="1:2" ht="76.5" customHeight="1" x14ac:dyDescent="0.2">
      <c r="A15" s="218" t="s">
        <v>141</v>
      </c>
      <c r="B15" s="218"/>
    </row>
    <row r="16" spans="1:2" ht="7.5" customHeight="1" x14ac:dyDescent="0.2">
      <c r="A16" s="62"/>
      <c r="B16" s="63"/>
    </row>
    <row r="17" spans="1:2" ht="38.25" customHeight="1" x14ac:dyDescent="0.2">
      <c r="A17" s="218" t="s">
        <v>182</v>
      </c>
      <c r="B17" s="218"/>
    </row>
    <row r="18" spans="1:2" ht="10.5" customHeight="1" x14ac:dyDescent="0.2">
      <c r="A18" s="62"/>
      <c r="B18" s="63"/>
    </row>
    <row r="19" spans="1:2" x14ac:dyDescent="0.2">
      <c r="A19" s="60" t="s">
        <v>79</v>
      </c>
      <c r="B19" s="63"/>
    </row>
    <row r="20" spans="1:2" ht="4.5" customHeight="1" x14ac:dyDescent="0.2">
      <c r="A20" s="60"/>
      <c r="B20" s="63"/>
    </row>
    <row r="21" spans="1:2" ht="38.25" customHeight="1" x14ac:dyDescent="0.2">
      <c r="A21" s="219" t="s">
        <v>104</v>
      </c>
      <c r="B21" s="219"/>
    </row>
    <row r="22" spans="1:2" ht="7.5" customHeight="1" x14ac:dyDescent="0.2">
      <c r="A22" s="130"/>
      <c r="B22" s="63"/>
    </row>
    <row r="23" spans="1:2" ht="89.25" customHeight="1" x14ac:dyDescent="0.2">
      <c r="A23" s="219" t="s">
        <v>105</v>
      </c>
      <c r="B23" s="219"/>
    </row>
    <row r="24" spans="1:2" ht="7.5" customHeight="1" x14ac:dyDescent="0.2">
      <c r="A24" s="64"/>
      <c r="B24" s="63"/>
    </row>
    <row r="25" spans="1:2" ht="38.25" customHeight="1" x14ac:dyDescent="0.2">
      <c r="A25" s="219" t="s">
        <v>106</v>
      </c>
      <c r="B25" s="219"/>
    </row>
    <row r="26" spans="1:2" ht="7.5" customHeight="1" x14ac:dyDescent="0.2">
      <c r="A26" s="62"/>
      <c r="B26" s="63"/>
    </row>
    <row r="27" spans="1:2" ht="38.25" customHeight="1" x14ac:dyDescent="0.2">
      <c r="A27" s="219" t="s">
        <v>107</v>
      </c>
      <c r="B27" s="219"/>
    </row>
    <row r="28" spans="1:2" ht="7.5" customHeight="1" x14ac:dyDescent="0.2">
      <c r="A28" s="130" t="s">
        <v>3</v>
      </c>
      <c r="B28" s="63"/>
    </row>
    <row r="29" spans="1:2" ht="27" customHeight="1" x14ac:dyDescent="0.2">
      <c r="A29" s="219" t="s">
        <v>131</v>
      </c>
      <c r="B29" s="219"/>
    </row>
    <row r="30" spans="1:2" ht="7.5" customHeight="1" x14ac:dyDescent="0.2">
      <c r="A30" s="130"/>
      <c r="B30" s="63"/>
    </row>
    <row r="31" spans="1:2" x14ac:dyDescent="0.2">
      <c r="A31" s="220" t="s">
        <v>108</v>
      </c>
      <c r="B31" s="220"/>
    </row>
    <row r="32" spans="1:2" ht="7.5" customHeight="1" x14ac:dyDescent="0.2">
      <c r="A32" s="62" t="s">
        <v>3</v>
      </c>
      <c r="B32" s="63"/>
    </row>
    <row r="33" spans="1:2" ht="38.25" customHeight="1" x14ac:dyDescent="0.2">
      <c r="A33" s="219" t="s">
        <v>109</v>
      </c>
      <c r="B33" s="219"/>
    </row>
    <row r="34" spans="1:2" ht="7.5" customHeight="1" x14ac:dyDescent="0.2">
      <c r="A34" s="65"/>
      <c r="B34" s="63"/>
    </row>
    <row r="35" spans="1:2" x14ac:dyDescent="0.2">
      <c r="A35" s="219" t="s">
        <v>110</v>
      </c>
      <c r="B35" s="219"/>
    </row>
    <row r="36" spans="1:2" ht="18" customHeight="1" x14ac:dyDescent="0.2">
      <c r="A36" s="219" t="s">
        <v>130</v>
      </c>
      <c r="B36" s="219"/>
    </row>
    <row r="37" spans="1:2" ht="18.75" customHeight="1" x14ac:dyDescent="0.2">
      <c r="A37" s="220" t="s">
        <v>111</v>
      </c>
      <c r="B37" s="220"/>
    </row>
    <row r="38" spans="1:2" ht="7.5" customHeight="1" x14ac:dyDescent="0.2">
      <c r="A38" s="64"/>
      <c r="B38" s="63"/>
    </row>
    <row r="39" spans="1:2" ht="36.75" customHeight="1" x14ac:dyDescent="0.2">
      <c r="A39" s="219" t="s">
        <v>139</v>
      </c>
      <c r="B39" s="219"/>
    </row>
    <row r="40" spans="1:2" x14ac:dyDescent="0.2">
      <c r="A40" s="66" t="s">
        <v>80</v>
      </c>
      <c r="B40" s="58"/>
    </row>
    <row r="41" spans="1:2" ht="14.25" x14ac:dyDescent="0.2">
      <c r="A41" s="67" t="s">
        <v>138</v>
      </c>
      <c r="B41" s="58"/>
    </row>
    <row r="42" spans="1:2" ht="6.75" customHeight="1" x14ac:dyDescent="0.2">
      <c r="A42" s="41"/>
    </row>
    <row r="43" spans="1:2" ht="6.75" customHeight="1" x14ac:dyDescent="0.2">
      <c r="A43" s="42"/>
    </row>
    <row r="44" spans="1:2" x14ac:dyDescent="0.2">
      <c r="A44" s="222" t="s">
        <v>170</v>
      </c>
      <c r="B44" s="222"/>
    </row>
    <row r="45" spans="1:2" x14ac:dyDescent="0.2">
      <c r="A45" s="224" t="s">
        <v>146</v>
      </c>
      <c r="B45" s="224"/>
    </row>
    <row r="46" spans="1:2" x14ac:dyDescent="0.2">
      <c r="A46" s="222" t="s">
        <v>174</v>
      </c>
      <c r="B46" s="222"/>
    </row>
    <row r="47" spans="1:2" x14ac:dyDescent="0.2">
      <c r="A47" s="221" t="s">
        <v>144</v>
      </c>
      <c r="B47" s="221"/>
    </row>
    <row r="48" spans="1:2" x14ac:dyDescent="0.2">
      <c r="A48" s="221" t="s">
        <v>150</v>
      </c>
      <c r="B48" s="221"/>
    </row>
    <row r="49" spans="1:2" x14ac:dyDescent="0.2">
      <c r="A49" s="222" t="s">
        <v>82</v>
      </c>
      <c r="B49" s="222"/>
    </row>
    <row r="50" spans="1:2" ht="13.5" thickBot="1" x14ac:dyDescent="0.25">
      <c r="A50" s="44"/>
    </row>
    <row r="51" spans="1:2" x14ac:dyDescent="0.2">
      <c r="A51" s="223" t="s">
        <v>83</v>
      </c>
      <c r="B51" s="223"/>
    </row>
    <row r="52" spans="1:2" ht="15" x14ac:dyDescent="0.2">
      <c r="A52" s="43"/>
    </row>
    <row r="53" spans="1:2" ht="15" x14ac:dyDescent="0.2">
      <c r="A53" s="43"/>
    </row>
    <row r="54" spans="1:2" ht="15" x14ac:dyDescent="0.2">
      <c r="A54" s="43"/>
    </row>
    <row r="64" spans="1:2" x14ac:dyDescent="0.2">
      <c r="A64" s="44"/>
    </row>
    <row r="65" spans="1:1" x14ac:dyDescent="0.2">
      <c r="A65" s="44"/>
    </row>
    <row r="67" spans="1:1" ht="18" customHeight="1" x14ac:dyDescent="0.2"/>
  </sheetData>
  <mergeCells count="23">
    <mergeCell ref="A48:B48"/>
    <mergeCell ref="A49:B49"/>
    <mergeCell ref="A51:B51"/>
    <mergeCell ref="A37:B37"/>
    <mergeCell ref="A39:B39"/>
    <mergeCell ref="A44:B44"/>
    <mergeCell ref="A45:B45"/>
    <mergeCell ref="A46:B46"/>
    <mergeCell ref="A47:B47"/>
    <mergeCell ref="A15:B15"/>
    <mergeCell ref="A5:B5"/>
    <mergeCell ref="A7:B7"/>
    <mergeCell ref="A11:B11"/>
    <mergeCell ref="A36:B36"/>
    <mergeCell ref="A17:B17"/>
    <mergeCell ref="A21:B21"/>
    <mergeCell ref="A23:B23"/>
    <mergeCell ref="A25:B25"/>
    <mergeCell ref="A27:B27"/>
    <mergeCell ref="A29:B29"/>
    <mergeCell ref="A31:B31"/>
    <mergeCell ref="A33:B33"/>
    <mergeCell ref="A35:B35"/>
  </mergeCells>
  <hyperlinks>
    <hyperlink ref="A47" r:id="rId1"/>
    <hyperlink ref="A47:B47" r:id="rId2" display="https://zagreb.hr/statistika"/>
    <hyperlink ref="A48:B48" r:id="rId3" display="statistika@zagreb.hr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Sadržaj</vt:lpstr>
      <vt:lpstr>Tabela 1</vt:lpstr>
      <vt:lpstr>graf 1</vt:lpstr>
      <vt:lpstr>Tabela 2</vt:lpstr>
      <vt:lpstr>Tabela 3</vt:lpstr>
      <vt:lpstr>graf 2</vt:lpstr>
      <vt:lpstr>Tabela 4</vt:lpstr>
      <vt:lpstr>Tabela 5</vt:lpstr>
      <vt:lpstr>Metodologija</vt:lpstr>
      <vt:lpstr>Kratice i znakovi</vt:lpstr>
      <vt:lpstr>'graf 1'!Print_Area</vt:lpstr>
      <vt:lpstr>'graf 2'!Print_Area</vt:lpstr>
      <vt:lpstr>'Kratice i znakovi'!Print_Area</vt:lpstr>
      <vt:lpstr>Metodologija!Print_Area</vt:lpstr>
      <vt:lpstr>'Tabela 1'!Print_Area</vt:lpstr>
      <vt:lpstr>'Tabela 2'!Print_Area</vt:lpstr>
      <vt:lpstr>'Tabela 3'!Print_Area</vt:lpstr>
      <vt:lpstr>'Tabela 5'!Print_Area</vt:lpstr>
      <vt:lpstr>'Tabela 4'!Print_Titles</vt:lpstr>
      <vt:lpstr>'Tabela 5'!Print_Titles</vt:lpstr>
    </vt:vector>
  </TitlesOfParts>
  <Company>GRADSKO POGLAVARSTVO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Željka Bešlić</cp:lastModifiedBy>
  <cp:lastPrinted>2022-08-24T12:15:59Z</cp:lastPrinted>
  <dcterms:created xsi:type="dcterms:W3CDTF">2003-01-31T08:30:28Z</dcterms:created>
  <dcterms:modified xsi:type="dcterms:W3CDTF">2022-08-24T12:22:32Z</dcterms:modified>
</cp:coreProperties>
</file>